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6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<sst xmlns="http://schemas.openxmlformats.org/spreadsheetml/2006/main" count="105" uniqueCount="92">
  <si>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25. melléklet a 30/2014.(IX.16.) önkormányzati rendelethez</t>
  </si>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</sst>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140171</v>
      </c>
    </row>
    <row r="9" spans="1:3" s="28" customFormat="1" ht="12" customHeight="1">
      <c r="A9" s="29" t="s">
        <v>14</v>
      </c>
      <c r="B9" s="30" t="s">
        <v>15</v>
      </c>
      <c r="C9" s="31">
        <v>13306</v>
      </c>
    </row>
    <row r="10" spans="1:3" s="28" customFormat="1" ht="12" customHeight="1">
      <c r="A10" s="32" t="s">
        <v>16</v>
      </c>
      <c r="B10" s="33" t="s">
        <v>17</v>
      </c>
      <c r="C10" s="34">
        <f>SUM(16480+3330+1110+240)</f>
        <v>21160</v>
      </c>
    </row>
    <row r="11" spans="1:3" s="28" customFormat="1" ht="12" customHeight="1">
      <c r="A11" s="32" t="s">
        <v>18</v>
      </c>
      <c r="B11" s="33" t="s">
        <v>19</v>
      </c>
      <c r="C11" s="34">
        <v>54586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19072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f>280+999</f>
        <v>1279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5170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5170</v>
      </c>
    </row>
    <row r="23" spans="1:3" s="37" customFormat="1" ht="12" customHeight="1" thickBot="1">
      <c r="A23" s="32" t="s">
        <v>42</v>
      </c>
      <c r="B23" s="33" t="s">
        <v>43</v>
      </c>
      <c r="C23" s="34">
        <v>3133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145341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148659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321187</v>
      </c>
    </row>
    <row r="45" spans="1:3" ht="12" customHeight="1">
      <c r="A45" s="32" t="s">
        <v>14</v>
      </c>
      <c r="B45" s="39" t="s">
        <v>79</v>
      </c>
      <c r="C45" s="45">
        <f>SUM(53171+1986+236+230)</f>
        <v>55623</v>
      </c>
    </row>
    <row r="46" spans="1:3" ht="12" customHeight="1">
      <c r="A46" s="32" t="s">
        <v>16</v>
      </c>
      <c r="B46" s="33" t="s">
        <v>80</v>
      </c>
      <c r="C46" s="65">
        <f>18315-2946+64</f>
        <v>15433</v>
      </c>
    </row>
    <row r="47" spans="1:3" ht="12" customHeight="1">
      <c r="A47" s="32" t="s">
        <v>18</v>
      </c>
      <c r="B47" s="33" t="s">
        <v>81</v>
      </c>
      <c r="C47" s="65">
        <f>SUM(239859+914+1012+1000+2946-230+90+40+4500)</f>
        <v>250131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7976</v>
      </c>
    </row>
    <row r="51" spans="1:3" s="64" customFormat="1" ht="12" customHeight="1">
      <c r="A51" s="32" t="s">
        <v>36</v>
      </c>
      <c r="B51" s="39" t="s">
        <v>85</v>
      </c>
      <c r="C51" s="45">
        <f>4966+470</f>
        <v>5436</v>
      </c>
    </row>
    <row r="52" spans="1:3" ht="12" customHeight="1">
      <c r="A52" s="32" t="s">
        <v>38</v>
      </c>
      <c r="B52" s="33" t="s">
        <v>86</v>
      </c>
      <c r="C52" s="65">
        <v>2540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329163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2014-09-16T10:31:18Z</dcterms:created>
  <dcterms:modified xsi:type="dcterms:W3CDTF">2014-09-16T10:31:18Z</dcterms:modified>
  <cp:category/>
  <cp:version/>
  <cp:contentType/>
  <cp:contentStatus/>
</cp:coreProperties>
</file>