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2.sz.mell ." sheetId="1" r:id="rId1"/>
  </sheets>
  <externalReferences>
    <externalReference r:id="rId4"/>
  </externalReferences>
  <definedNames>
    <definedName name="_xlfn.IFERROR" hidden="1">#NAME?</definedName>
    <definedName name="_xlnm.Print_Area" localSheetId="0">'2.2.sz.mell .'!$A$1:$E$33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<sst xmlns="http://schemas.openxmlformats.org/spreadsheetml/2006/main" count="84" uniqueCount="82">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</sst>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3\K&#246;lts&#233;gvet&#233;s\7_2017.(III.17.)%20rend.mell&#233;klete-%202016.%20&#233;vi%20k&#246;lts&#233;gvet&#233;s%20m&#243;d.-2017.m&#225;rciu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2.1.sz.mell."/>
      <sheetName val="2.2.sz.mell ."/>
      <sheetName val="7.sz.mell."/>
      <sheetName val="9.1. sz. mell."/>
      <sheetName val="9.1.1. sz. mell."/>
      <sheetName val="tartalék"/>
      <sheetName val="3.sz tájékoztató t.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7">
      <selection activeCell="C24" sqref="C24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37190</v>
      </c>
      <c r="D6" s="20" t="s">
        <v>14</v>
      </c>
      <c r="E6" s="22">
        <v>78647</v>
      </c>
      <c r="F6" s="4"/>
    </row>
    <row r="7" spans="1:6" ht="12.75">
      <c r="A7" s="23" t="s">
        <v>15</v>
      </c>
      <c r="B7" s="24" t="s">
        <v>16</v>
      </c>
      <c r="C7" s="25"/>
      <c r="D7" s="24" t="s">
        <v>17</v>
      </c>
      <c r="E7" s="26"/>
      <c r="F7" s="4"/>
    </row>
    <row r="8" spans="1:6" ht="12.75" customHeight="1">
      <c r="A8" s="23" t="s">
        <v>18</v>
      </c>
      <c r="B8" s="24" t="s">
        <v>19</v>
      </c>
      <c r="C8" s="25">
        <v>36253</v>
      </c>
      <c r="D8" s="24" t="s">
        <v>20</v>
      </c>
      <c r="E8" s="27">
        <v>47238</v>
      </c>
      <c r="F8" s="4"/>
    </row>
    <row r="9" spans="1:6" ht="12.75" customHeight="1">
      <c r="A9" s="23" t="s">
        <v>21</v>
      </c>
      <c r="B9" s="24" t="s">
        <v>22</v>
      </c>
      <c r="C9" s="25">
        <v>4228</v>
      </c>
      <c r="D9" s="24" t="s">
        <v>23</v>
      </c>
      <c r="E9" s="26"/>
      <c r="F9" s="4"/>
    </row>
    <row r="10" spans="1:6" ht="12.75" customHeight="1">
      <c r="A10" s="23" t="s">
        <v>24</v>
      </c>
      <c r="B10" s="24" t="s">
        <v>25</v>
      </c>
      <c r="C10" s="25"/>
      <c r="D10" s="24" t="s">
        <v>26</v>
      </c>
      <c r="E10" s="26">
        <v>10345</v>
      </c>
      <c r="F10" s="4"/>
    </row>
    <row r="11" spans="1:6" ht="12.75" customHeight="1">
      <c r="A11" s="23" t="s">
        <v>27</v>
      </c>
      <c r="B11" s="24" t="s">
        <v>28</v>
      </c>
      <c r="C11" s="28"/>
      <c r="D11" s="29"/>
      <c r="E11" s="26"/>
      <c r="F11" s="4"/>
    </row>
    <row r="12" spans="1:6" ht="12.75" customHeight="1">
      <c r="A12" s="23" t="s">
        <v>29</v>
      </c>
      <c r="B12" s="30"/>
      <c r="C12" s="25"/>
      <c r="D12" s="29"/>
      <c r="E12" s="26"/>
      <c r="F12" s="4"/>
    </row>
    <row r="13" spans="1:6" ht="12.75" customHeight="1">
      <c r="A13" s="23" t="s">
        <v>30</v>
      </c>
      <c r="B13" s="30"/>
      <c r="C13" s="31"/>
      <c r="D13" s="32"/>
      <c r="E13" s="26"/>
      <c r="F13" s="4"/>
    </row>
    <row r="14" spans="1:6" ht="12.75" customHeight="1">
      <c r="A14" s="23" t="s">
        <v>31</v>
      </c>
      <c r="B14" s="33"/>
      <c r="C14" s="34"/>
      <c r="D14" s="29"/>
      <c r="E14" s="26"/>
      <c r="F14" s="4"/>
    </row>
    <row r="15" spans="1:6" ht="12.75">
      <c r="A15" s="23" t="s">
        <v>32</v>
      </c>
      <c r="B15" s="30"/>
      <c r="C15" s="34"/>
      <c r="D15" s="29"/>
      <c r="E15" s="26"/>
      <c r="F15" s="4"/>
    </row>
    <row r="16" spans="1:6" ht="12.75" customHeight="1" thickBot="1">
      <c r="A16" s="35" t="s">
        <v>33</v>
      </c>
      <c r="B16" s="36"/>
      <c r="C16" s="37"/>
      <c r="D16" s="38" t="s">
        <v>34</v>
      </c>
      <c r="E16" s="39">
        <v>207</v>
      </c>
      <c r="F16" s="4"/>
    </row>
    <row r="17" spans="1:6" ht="15.75" customHeight="1" thickBot="1">
      <c r="A17" s="40" t="s">
        <v>35</v>
      </c>
      <c r="B17" s="41" t="s">
        <v>36</v>
      </c>
      <c r="C17" s="42">
        <f>+C6+C8+C9+C11+C12+C13+C14+C15+C16</f>
        <v>77671</v>
      </c>
      <c r="D17" s="41" t="s">
        <v>37</v>
      </c>
      <c r="E17" s="43">
        <f>+E6+E8+E10+E11+E12+E13+E14+E15+E16</f>
        <v>136437</v>
      </c>
      <c r="F17" s="4"/>
    </row>
    <row r="18" spans="1:6" ht="12.75" customHeight="1">
      <c r="A18" s="19" t="s">
        <v>38</v>
      </c>
      <c r="B18" s="44" t="s">
        <v>39</v>
      </c>
      <c r="C18" s="45">
        <f>+C19+C20+C21+C22+C23</f>
        <v>0</v>
      </c>
      <c r="D18" s="46" t="s">
        <v>40</v>
      </c>
      <c r="E18" s="22"/>
      <c r="F18" s="4"/>
    </row>
    <row r="19" spans="1:6" ht="12.75" customHeight="1">
      <c r="A19" s="23" t="s">
        <v>41</v>
      </c>
      <c r="B19" s="47" t="s">
        <v>42</v>
      </c>
      <c r="C19" s="25"/>
      <c r="D19" s="46" t="s">
        <v>43</v>
      </c>
      <c r="E19" s="26"/>
      <c r="F19" s="4"/>
    </row>
    <row r="20" spans="1:6" ht="12.75" customHeight="1">
      <c r="A20" s="19" t="s">
        <v>44</v>
      </c>
      <c r="B20" s="47" t="s">
        <v>45</v>
      </c>
      <c r="C20" s="25"/>
      <c r="D20" s="46" t="s">
        <v>46</v>
      </c>
      <c r="E20" s="26"/>
      <c r="F20" s="4"/>
    </row>
    <row r="21" spans="1:6" ht="12.75" customHeight="1">
      <c r="A21" s="23" t="s">
        <v>47</v>
      </c>
      <c r="B21" s="47" t="s">
        <v>48</v>
      </c>
      <c r="C21" s="25"/>
      <c r="D21" s="46" t="s">
        <v>49</v>
      </c>
      <c r="E21" s="26">
        <v>3545</v>
      </c>
      <c r="F21" s="4"/>
    </row>
    <row r="22" spans="1:6" ht="12.75" customHeight="1">
      <c r="A22" s="19" t="s">
        <v>50</v>
      </c>
      <c r="B22" s="47" t="s">
        <v>51</v>
      </c>
      <c r="C22" s="25"/>
      <c r="D22" s="48" t="s">
        <v>52</v>
      </c>
      <c r="E22" s="26"/>
      <c r="F22" s="4"/>
    </row>
    <row r="23" spans="1:6" ht="12.75" customHeight="1">
      <c r="A23" s="23" t="s">
        <v>53</v>
      </c>
      <c r="B23" s="49" t="s">
        <v>54</v>
      </c>
      <c r="C23" s="25"/>
      <c r="D23" s="46" t="s">
        <v>55</v>
      </c>
      <c r="E23" s="26"/>
      <c r="F23" s="4"/>
    </row>
    <row r="24" spans="1:6" ht="12.75" customHeight="1">
      <c r="A24" s="19" t="s">
        <v>56</v>
      </c>
      <c r="B24" s="50" t="s">
        <v>57</v>
      </c>
      <c r="C24" s="51">
        <f>+C25+C26+C27+C28+C29</f>
        <v>60303</v>
      </c>
      <c r="D24" s="52" t="s">
        <v>58</v>
      </c>
      <c r="E24" s="26"/>
      <c r="F24" s="4"/>
    </row>
    <row r="25" spans="1:6" ht="12.75" customHeight="1">
      <c r="A25" s="23" t="s">
        <v>59</v>
      </c>
      <c r="B25" s="49" t="s">
        <v>60</v>
      </c>
      <c r="C25" s="25">
        <v>60303</v>
      </c>
      <c r="D25" s="52" t="s">
        <v>61</v>
      </c>
      <c r="E25" s="26"/>
      <c r="F25" s="4"/>
    </row>
    <row r="26" spans="1:6" ht="12.75" customHeight="1">
      <c r="A26" s="19" t="s">
        <v>62</v>
      </c>
      <c r="B26" s="49" t="s">
        <v>63</v>
      </c>
      <c r="C26" s="25"/>
      <c r="D26" s="53"/>
      <c r="E26" s="26"/>
      <c r="F26" s="4"/>
    </row>
    <row r="27" spans="1:6" ht="12.75" customHeight="1">
      <c r="A27" s="23" t="s">
        <v>64</v>
      </c>
      <c r="B27" s="47" t="s">
        <v>65</v>
      </c>
      <c r="C27" s="25"/>
      <c r="D27" s="54"/>
      <c r="E27" s="26"/>
      <c r="F27" s="4"/>
    </row>
    <row r="28" spans="1:6" ht="12.75" customHeight="1">
      <c r="A28" s="19" t="s">
        <v>66</v>
      </c>
      <c r="B28" s="55" t="s">
        <v>67</v>
      </c>
      <c r="C28" s="25"/>
      <c r="D28" s="30"/>
      <c r="E28" s="26"/>
      <c r="F28" s="4"/>
    </row>
    <row r="29" spans="1:6" ht="12.75" customHeight="1" thickBot="1">
      <c r="A29" s="23" t="s">
        <v>68</v>
      </c>
      <c r="B29" s="56" t="s">
        <v>69</v>
      </c>
      <c r="C29" s="25"/>
      <c r="D29" s="54"/>
      <c r="E29" s="26"/>
      <c r="F29" s="4"/>
    </row>
    <row r="30" spans="1:6" ht="21.75" customHeight="1" thickBot="1">
      <c r="A30" s="40" t="s">
        <v>70</v>
      </c>
      <c r="B30" s="41" t="s">
        <v>71</v>
      </c>
      <c r="C30" s="42">
        <f>+C18+C24</f>
        <v>60303</v>
      </c>
      <c r="D30" s="41" t="s">
        <v>72</v>
      </c>
      <c r="E30" s="43">
        <f>SUM(E18:E29)</f>
        <v>3545</v>
      </c>
      <c r="F30" s="4"/>
    </row>
    <row r="31" spans="1:6" ht="13.5" thickBot="1">
      <c r="A31" s="40" t="s">
        <v>73</v>
      </c>
      <c r="B31" s="57" t="s">
        <v>74</v>
      </c>
      <c r="C31" s="58">
        <f>+C17+C30</f>
        <v>137974</v>
      </c>
      <c r="D31" s="57" t="s">
        <v>75</v>
      </c>
      <c r="E31" s="58">
        <f>+E17+E30</f>
        <v>139982</v>
      </c>
      <c r="F31" s="4"/>
    </row>
    <row r="32" spans="1:6" ht="13.5" thickBot="1">
      <c r="A32" s="40" t="s">
        <v>76</v>
      </c>
      <c r="B32" s="57" t="s">
        <v>77</v>
      </c>
      <c r="C32" s="58">
        <v>58766</v>
      </c>
      <c r="D32" s="57" t="s">
        <v>78</v>
      </c>
      <c r="E32" s="58" t="str">
        <f>IF(C17-E17&gt;0,C17-E17,"-")</f>
        <v>-</v>
      </c>
      <c r="F32" s="4"/>
    </row>
    <row r="33" spans="1:6" ht="13.5" thickBot="1">
      <c r="A33" s="40" t="s">
        <v>79</v>
      </c>
      <c r="B33" s="57" t="s">
        <v>80</v>
      </c>
      <c r="C33" s="58">
        <v>2008</v>
      </c>
      <c r="D33" s="57" t="s">
        <v>81</v>
      </c>
      <c r="E33" s="58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&amp;R4. melléklet  a 7/2017.(III.17.)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2017-03-21T11:17:37Z</dcterms:created>
  <dcterms:modified xsi:type="dcterms:W3CDTF">2017-03-21T11:17:37Z</dcterms:modified>
  <cp:category/>
  <cp:version/>
  <cp:contentType/>
  <cp:contentStatus/>
</cp:coreProperties>
</file>