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4355" windowHeight="7995"/>
  </bookViews>
  <sheets>
    <sheet name="4. sz. mell.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17" i="1"/>
  <c r="N16"/>
  <c r="C17"/>
  <c r="D17"/>
  <c r="E17"/>
  <c r="F17"/>
  <c r="G17"/>
  <c r="H17"/>
  <c r="I17"/>
  <c r="J17"/>
  <c r="K17"/>
  <c r="L17"/>
  <c r="N15"/>
  <c r="N14"/>
  <c r="N13"/>
  <c r="N12"/>
  <c r="N10"/>
  <c r="N35"/>
  <c r="N34"/>
  <c r="M36"/>
  <c r="L36"/>
  <c r="K36"/>
  <c r="J36"/>
  <c r="I36"/>
  <c r="H36"/>
  <c r="G36"/>
  <c r="F36"/>
  <c r="E36"/>
  <c r="D36"/>
  <c r="C36"/>
  <c r="B36"/>
  <c r="N36" s="1"/>
  <c r="N7"/>
  <c r="N9"/>
  <c r="N11"/>
  <c r="B17"/>
  <c r="N17" s="1"/>
  <c r="N30"/>
  <c r="N33"/>
  <c r="N32"/>
  <c r="N31"/>
  <c r="N29"/>
  <c r="N28"/>
</calcChain>
</file>

<file path=xl/sharedStrings.xml><?xml version="1.0" encoding="utf-8"?>
<sst xmlns="http://schemas.openxmlformats.org/spreadsheetml/2006/main" count="86" uniqueCount="41">
  <si>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</si>
  <si>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</si>
  <si>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</si>
  <si>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</si>
  <si>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</si>
  <si>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</si>
  <si>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</si>
  <si>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</si>
  <si>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</si>
  <si>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</si>
  <si>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</si>
  <si>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</si>
  <si>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</si>
  <si>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</si>
  <si>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</si>
  <si>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</si>
  <si>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</si>
  <si>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</si>
  <si>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</si>
  <si>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</si>
  <si>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</si>
  <si>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</si>
  <si>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</si>
  <si>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</si>
  <si>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</si>
  <si>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</si>
  <si>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</si>
  <si>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</si>
  <si>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2014.évi pénzeszköz változása</t>
  </si>
  <si>
    <t>4.sz.melléklet</t>
  </si>
  <si>
    <t>Munkadókat terhelő járulékok</t>
  </si>
  <si>
    <t>1.oldal</t>
  </si>
  <si>
    <t>2.oldal</t>
  </si>
  <si>
    <t>Ezer forintban</t>
  </si>
  <si>
    <t>Diósberény Község Önkormányzata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</si>
  <si>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</si>
  <si>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</si>
  <si>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</si>
  <si>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</si>
  <si>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</si>
  <si>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2014. évi pénzeszköz változása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</si>
</sst>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7"/>
  <sheetViews>
    <sheetView tabSelected="1" view="pageBreakPreview" zoomScale="60" workbookViewId="0">
      <selection activeCell="D17" sqref="D17"/>
    </sheetView>
  </sheetViews>
  <sheetFormatPr defaultRowHeight="15"/>
  <cols>
    <col min="1" max="1" width="17" customWidth="1"/>
    <col min="2" max="3" width="7.85546875" customWidth="1"/>
    <col min="4" max="4" width="8.28515625" customWidth="1"/>
    <col min="5" max="6" width="8.140625" customWidth="1"/>
    <col min="7" max="8" width="8.42578125" customWidth="1"/>
    <col min="10" max="10" width="11.5703125" customWidth="1"/>
    <col min="11" max="11" width="8.42578125" customWidth="1"/>
    <col min="12" max="12" width="9.7109375" customWidth="1"/>
    <col min="14" max="14" width="8.5703125" customWidth="1"/>
  </cols>
  <sheetData>
    <row r="2" spans="1:14">
      <c r="A2" t="s">
        <v>34</v>
      </c>
      <c r="L2" t="s">
        <v>29</v>
      </c>
    </row>
    <row r="3" spans="1:14">
      <c r="A3" t="s">
        <v>40</v>
      </c>
      <c r="N3" t="s">
        <v>31</v>
      </c>
    </row>
    <row r="4" spans="1:14" ht="15.75" thickBot="1">
      <c r="L4" t="s">
        <v>33</v>
      </c>
    </row>
    <row r="5" spans="1:14" ht="15.75" thickBot="1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.75" thickBot="1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>
      <c r="A7" s="24" t="s">
        <v>15</v>
      </c>
      <c r="B7" s="22">
        <v>4500</v>
      </c>
      <c r="C7" s="22">
        <v>4500</v>
      </c>
      <c r="D7" s="22">
        <v>6056</v>
      </c>
      <c r="E7" s="22">
        <v>6119</v>
      </c>
      <c r="F7" s="22">
        <v>6073</v>
      </c>
      <c r="G7" s="22">
        <v>6668</v>
      </c>
      <c r="H7" s="22">
        <v>7569</v>
      </c>
      <c r="I7" s="22">
        <v>6441</v>
      </c>
      <c r="J7" s="22">
        <v>7658</v>
      </c>
      <c r="K7" s="22">
        <v>7655</v>
      </c>
      <c r="L7" s="22">
        <v>7650</v>
      </c>
      <c r="M7" s="22">
        <v>7672</v>
      </c>
      <c r="N7" s="20">
        <f>SUM(B7:M8)</f>
        <v>78561</v>
      </c>
    </row>
    <row r="8" spans="1:14" ht="1.5" customHeight="1" thickBot="1">
      <c r="A8" s="25"/>
      <c r="B8" s="2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1"/>
    </row>
    <row r="9" spans="1:14" ht="36" customHeight="1" thickBot="1">
      <c r="A9" s="8" t="s">
        <v>16</v>
      </c>
      <c r="B9" s="17">
        <v>1057</v>
      </c>
      <c r="C9" s="17">
        <v>1791</v>
      </c>
      <c r="D9" s="17">
        <v>1736</v>
      </c>
      <c r="E9" s="17">
        <v>784</v>
      </c>
      <c r="F9" s="17">
        <v>1015</v>
      </c>
      <c r="G9" s="17">
        <v>234</v>
      </c>
      <c r="H9" s="17">
        <v>3780</v>
      </c>
      <c r="I9" s="17">
        <v>721</v>
      </c>
      <c r="J9" s="17">
        <v>4465</v>
      </c>
      <c r="K9" s="17">
        <v>1638</v>
      </c>
      <c r="L9" s="17">
        <v>2417</v>
      </c>
      <c r="M9" s="17">
        <v>1932</v>
      </c>
      <c r="N9" s="16">
        <f t="shared" ref="N9:N17" si="0">SUM(B9:M9)</f>
        <v>21570</v>
      </c>
    </row>
    <row r="10" spans="1:14" ht="28.5" customHeight="1" thickBot="1">
      <c r="A10" s="8" t="s">
        <v>37</v>
      </c>
      <c r="B10" s="17">
        <v>30</v>
      </c>
      <c r="C10" s="17">
        <v>801</v>
      </c>
      <c r="D10" s="17">
        <v>883</v>
      </c>
      <c r="E10" s="17">
        <v>147</v>
      </c>
      <c r="F10" s="17">
        <v>81</v>
      </c>
      <c r="G10" s="17">
        <v>274</v>
      </c>
      <c r="H10" s="17">
        <v>88</v>
      </c>
      <c r="I10" s="17">
        <v>1237</v>
      </c>
      <c r="J10" s="17">
        <v>2978</v>
      </c>
      <c r="K10" s="17">
        <v>322</v>
      </c>
      <c r="L10" s="17">
        <v>2234</v>
      </c>
      <c r="M10" s="17">
        <v>348</v>
      </c>
      <c r="N10" s="16">
        <f t="shared" si="0"/>
        <v>9423</v>
      </c>
    </row>
    <row r="11" spans="1:14" ht="25.5" customHeight="1" thickBot="1">
      <c r="A11" s="8" t="s">
        <v>17</v>
      </c>
      <c r="B11" s="17">
        <v>2</v>
      </c>
      <c r="C11" s="17">
        <v>527</v>
      </c>
      <c r="D11" s="17">
        <v>570</v>
      </c>
      <c r="E11" s="17">
        <v>823</v>
      </c>
      <c r="F11" s="17">
        <v>529</v>
      </c>
      <c r="G11" s="17">
        <v>725</v>
      </c>
      <c r="H11" s="17">
        <v>614</v>
      </c>
      <c r="I11" s="17">
        <v>481</v>
      </c>
      <c r="J11" s="17">
        <v>646</v>
      </c>
      <c r="K11" s="17">
        <v>823</v>
      </c>
      <c r="L11" s="17">
        <v>803</v>
      </c>
      <c r="M11" s="17">
        <v>1464</v>
      </c>
      <c r="N11" s="16">
        <f t="shared" si="0"/>
        <v>8007</v>
      </c>
    </row>
    <row r="12" spans="1:14" ht="30.75" customHeight="1" thickBot="1">
      <c r="A12" s="9" t="s">
        <v>18</v>
      </c>
      <c r="B12" s="17">
        <v>0</v>
      </c>
      <c r="C12" s="17">
        <v>800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6">
        <f t="shared" si="0"/>
        <v>800</v>
      </c>
    </row>
    <row r="13" spans="1:14" ht="26.25" customHeight="1" thickBot="1">
      <c r="A13" s="10" t="s">
        <v>19</v>
      </c>
      <c r="B13" s="17">
        <v>100</v>
      </c>
      <c r="C13" s="17">
        <v>0</v>
      </c>
      <c r="D13" s="17">
        <v>0</v>
      </c>
      <c r="E13" s="17">
        <v>4399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6">
        <f t="shared" si="0"/>
        <v>4499</v>
      </c>
    </row>
    <row r="14" spans="1:14" ht="27.75" customHeight="1" thickBot="1">
      <c r="A14" s="9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20</v>
      </c>
      <c r="L14" s="17">
        <v>0</v>
      </c>
      <c r="M14" s="17">
        <v>641</v>
      </c>
      <c r="N14" s="16">
        <f t="shared" si="0"/>
        <v>661</v>
      </c>
    </row>
    <row r="15" spans="1:14" ht="72" customHeight="1" thickBot="1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4319</v>
      </c>
      <c r="N15" s="16">
        <f t="shared" si="0"/>
        <v>4319</v>
      </c>
    </row>
    <row r="16" spans="1:14" ht="27" customHeight="1" thickBot="1">
      <c r="A16" s="10" t="s">
        <v>39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2062</v>
      </c>
      <c r="N16" s="16">
        <f t="shared" si="0"/>
        <v>2062</v>
      </c>
    </row>
    <row r="17" spans="1:14" ht="26.25" thickBot="1">
      <c r="A17" s="5" t="s">
        <v>22</v>
      </c>
      <c r="B17" s="19">
        <f t="shared" ref="B17:L17" si="1">SUM(B7:B15)</f>
        <v>5689</v>
      </c>
      <c r="C17" s="19">
        <f t="shared" si="1"/>
        <v>8419</v>
      </c>
      <c r="D17" s="19">
        <f t="shared" si="1"/>
        <v>9245</v>
      </c>
      <c r="E17" s="19">
        <f t="shared" si="1"/>
        <v>12272</v>
      </c>
      <c r="F17" s="19">
        <f t="shared" si="1"/>
        <v>7698</v>
      </c>
      <c r="G17" s="19">
        <f t="shared" si="1"/>
        <v>7901</v>
      </c>
      <c r="H17" s="19">
        <f t="shared" si="1"/>
        <v>12051</v>
      </c>
      <c r="I17" s="19">
        <f t="shared" si="1"/>
        <v>8880</v>
      </c>
      <c r="J17" s="19">
        <f t="shared" si="1"/>
        <v>15747</v>
      </c>
      <c r="K17" s="19">
        <f t="shared" si="1"/>
        <v>10458</v>
      </c>
      <c r="L17" s="19">
        <f t="shared" si="1"/>
        <v>13104</v>
      </c>
      <c r="M17" s="19">
        <f>SUM(M7:M16)</f>
        <v>18438</v>
      </c>
      <c r="N17" s="16">
        <f t="shared" si="0"/>
        <v>129902</v>
      </c>
    </row>
    <row r="18" spans="1:1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t="s">
        <v>34</v>
      </c>
      <c r="E21" s="14"/>
      <c r="F21" s="14"/>
      <c r="G21" s="14"/>
      <c r="H21" s="14"/>
      <c r="I21" s="14"/>
      <c r="J21" s="14"/>
      <c r="K21" s="14"/>
      <c r="L21" t="s">
        <v>29</v>
      </c>
      <c r="N21" s="14"/>
    </row>
    <row r="22" spans="1:14">
      <c r="A22" t="s">
        <v>28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32</v>
      </c>
    </row>
    <row r="23" spans="1:14" ht="15.75" thickBot="1">
      <c r="L23" t="s">
        <v>33</v>
      </c>
    </row>
    <row r="24" spans="1:14" ht="19.5" customHeight="1" thickBot="1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>
      <c r="A27" s="1" t="s">
        <v>23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1" customHeight="1" thickBot="1">
      <c r="A28" s="12" t="s">
        <v>24</v>
      </c>
      <c r="B28" s="15">
        <v>1724</v>
      </c>
      <c r="C28" s="15">
        <v>1392</v>
      </c>
      <c r="D28" s="15">
        <v>1392</v>
      </c>
      <c r="E28" s="15">
        <v>1280</v>
      </c>
      <c r="F28" s="15">
        <v>1301</v>
      </c>
      <c r="G28" s="15">
        <v>781</v>
      </c>
      <c r="H28" s="15">
        <v>1740</v>
      </c>
      <c r="I28" s="15">
        <v>1836</v>
      </c>
      <c r="J28" s="15">
        <v>1001</v>
      </c>
      <c r="K28" s="15">
        <v>620</v>
      </c>
      <c r="L28" s="15">
        <v>665</v>
      </c>
      <c r="M28" s="15">
        <v>645</v>
      </c>
      <c r="N28" s="16">
        <f>SUM(B28:M28)</f>
        <v>14377</v>
      </c>
    </row>
    <row r="29" spans="1:14" ht="23.25" customHeight="1" thickBot="1">
      <c r="A29" s="8" t="s">
        <v>30</v>
      </c>
      <c r="B29" s="17">
        <v>199</v>
      </c>
      <c r="C29" s="17">
        <v>211</v>
      </c>
      <c r="D29" s="17">
        <v>211</v>
      </c>
      <c r="E29" s="17">
        <v>229</v>
      </c>
      <c r="F29" s="17">
        <v>207</v>
      </c>
      <c r="G29" s="17">
        <v>121</v>
      </c>
      <c r="H29" s="17">
        <v>268</v>
      </c>
      <c r="I29" s="17">
        <v>300</v>
      </c>
      <c r="J29" s="17">
        <v>202</v>
      </c>
      <c r="K29" s="17">
        <v>190</v>
      </c>
      <c r="L29" s="17">
        <v>210</v>
      </c>
      <c r="M29" s="17">
        <v>201</v>
      </c>
      <c r="N29" s="16">
        <f t="shared" ref="N29:N36" si="2">SUM(B29:M29)</f>
        <v>2549</v>
      </c>
    </row>
    <row r="30" spans="1:14" ht="21" customHeight="1" thickBot="1">
      <c r="A30" s="11" t="s">
        <v>35</v>
      </c>
      <c r="B30" s="17">
        <v>856</v>
      </c>
      <c r="C30" s="17">
        <v>2012</v>
      </c>
      <c r="D30" s="17">
        <v>1601</v>
      </c>
      <c r="E30" s="17">
        <v>1869</v>
      </c>
      <c r="F30" s="17">
        <v>2068</v>
      </c>
      <c r="G30" s="17">
        <v>1733</v>
      </c>
      <c r="H30" s="17">
        <v>1830</v>
      </c>
      <c r="I30" s="17">
        <v>2110</v>
      </c>
      <c r="J30" s="17">
        <v>2202</v>
      </c>
      <c r="K30" s="17">
        <v>1513</v>
      </c>
      <c r="L30" s="17">
        <v>1702</v>
      </c>
      <c r="M30" s="17">
        <v>3667</v>
      </c>
      <c r="N30" s="16">
        <f t="shared" si="2"/>
        <v>23163</v>
      </c>
    </row>
    <row r="31" spans="1:14" ht="28.5" customHeight="1" thickBot="1">
      <c r="A31" s="8" t="s">
        <v>25</v>
      </c>
      <c r="B31" s="17">
        <v>0</v>
      </c>
      <c r="C31" s="17">
        <v>0</v>
      </c>
      <c r="D31" s="17">
        <v>120</v>
      </c>
      <c r="E31" s="17">
        <v>40</v>
      </c>
      <c r="F31" s="17">
        <v>565</v>
      </c>
      <c r="G31" s="17">
        <v>40</v>
      </c>
      <c r="H31" s="17">
        <v>40</v>
      </c>
      <c r="I31" s="17">
        <v>40</v>
      </c>
      <c r="J31" s="17">
        <v>40</v>
      </c>
      <c r="K31" s="17">
        <v>40</v>
      </c>
      <c r="L31" s="17">
        <v>40</v>
      </c>
      <c r="M31" s="17">
        <v>40</v>
      </c>
      <c r="N31" s="16">
        <f t="shared" si="2"/>
        <v>1005</v>
      </c>
    </row>
    <row r="32" spans="1:14" ht="25.5" customHeight="1" thickBot="1">
      <c r="A32" s="8" t="s">
        <v>26</v>
      </c>
      <c r="B32" s="17">
        <v>0</v>
      </c>
      <c r="C32" s="17">
        <v>0</v>
      </c>
      <c r="D32" s="17">
        <v>597</v>
      </c>
      <c r="E32" s="17">
        <v>48</v>
      </c>
      <c r="F32" s="17">
        <v>0</v>
      </c>
      <c r="G32" s="17">
        <v>99</v>
      </c>
      <c r="H32" s="17">
        <v>0</v>
      </c>
      <c r="I32" s="17">
        <v>0</v>
      </c>
      <c r="J32" s="18">
        <v>0</v>
      </c>
      <c r="K32" s="18">
        <v>5</v>
      </c>
      <c r="L32" s="18">
        <v>0</v>
      </c>
      <c r="M32" s="18">
        <v>59</v>
      </c>
      <c r="N32" s="16">
        <f t="shared" si="2"/>
        <v>808</v>
      </c>
    </row>
    <row r="33" spans="1:14" ht="26.25" customHeight="1" thickBot="1">
      <c r="A33" s="8" t="s">
        <v>27</v>
      </c>
      <c r="B33" s="17">
        <v>3637</v>
      </c>
      <c r="C33" s="17">
        <v>1500</v>
      </c>
      <c r="D33" s="17">
        <v>4124</v>
      </c>
      <c r="E33" s="17">
        <v>3805</v>
      </c>
      <c r="F33" s="17">
        <v>4669</v>
      </c>
      <c r="G33" s="17">
        <v>4358</v>
      </c>
      <c r="H33" s="17">
        <v>4251</v>
      </c>
      <c r="I33" s="17">
        <v>4317</v>
      </c>
      <c r="J33" s="17">
        <v>3008</v>
      </c>
      <c r="K33" s="17">
        <v>2335</v>
      </c>
      <c r="L33" s="17">
        <v>4888</v>
      </c>
      <c r="M33" s="17">
        <v>17336</v>
      </c>
      <c r="N33" s="16">
        <f t="shared" si="2"/>
        <v>58228</v>
      </c>
    </row>
    <row r="34" spans="1:14" ht="38.25" customHeight="1" thickBot="1">
      <c r="A34" s="8" t="s">
        <v>38</v>
      </c>
      <c r="B34" s="17">
        <v>0</v>
      </c>
      <c r="C34" s="17">
        <v>0</v>
      </c>
      <c r="D34" s="17">
        <v>43</v>
      </c>
      <c r="E34" s="17">
        <v>3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91</v>
      </c>
      <c r="M34" s="17">
        <v>0</v>
      </c>
      <c r="N34" s="16">
        <f t="shared" si="2"/>
        <v>137</v>
      </c>
    </row>
    <row r="35" spans="1:14" ht="38.25" customHeight="1" thickBot="1">
      <c r="A35" s="8" t="s">
        <v>36</v>
      </c>
      <c r="B35" s="17">
        <v>186</v>
      </c>
      <c r="C35" s="17">
        <v>414</v>
      </c>
      <c r="D35" s="17">
        <v>380</v>
      </c>
      <c r="E35" s="17">
        <v>768</v>
      </c>
      <c r="F35" s="17">
        <v>23</v>
      </c>
      <c r="G35" s="17">
        <v>405</v>
      </c>
      <c r="H35" s="17">
        <v>330</v>
      </c>
      <c r="I35" s="17">
        <v>363</v>
      </c>
      <c r="J35" s="17">
        <v>344</v>
      </c>
      <c r="K35" s="17">
        <v>625</v>
      </c>
      <c r="L35" s="17">
        <v>1407</v>
      </c>
      <c r="M35" s="17">
        <v>1493</v>
      </c>
      <c r="N35" s="16">
        <f t="shared" si="2"/>
        <v>6738</v>
      </c>
    </row>
    <row r="36" spans="1:14" ht="19.5" customHeight="1" thickBot="1">
      <c r="A36" s="2" t="s">
        <v>13</v>
      </c>
      <c r="B36" s="19">
        <f>SUM(B28:B35)</f>
        <v>6602</v>
      </c>
      <c r="C36" s="19">
        <f t="shared" ref="C36:M36" si="3">SUM(C28:C35)</f>
        <v>5529</v>
      </c>
      <c r="D36" s="19">
        <f t="shared" si="3"/>
        <v>8468</v>
      </c>
      <c r="E36" s="19">
        <f t="shared" si="3"/>
        <v>8042</v>
      </c>
      <c r="F36" s="19">
        <f t="shared" si="3"/>
        <v>8833</v>
      </c>
      <c r="G36" s="19">
        <f t="shared" si="3"/>
        <v>7537</v>
      </c>
      <c r="H36" s="19">
        <f t="shared" si="3"/>
        <v>8459</v>
      </c>
      <c r="I36" s="19">
        <f t="shared" si="3"/>
        <v>8966</v>
      </c>
      <c r="J36" s="19">
        <f t="shared" si="3"/>
        <v>6797</v>
      </c>
      <c r="K36" s="19">
        <f t="shared" si="3"/>
        <v>5328</v>
      </c>
      <c r="L36" s="19">
        <f t="shared" si="3"/>
        <v>9003</v>
      </c>
      <c r="M36" s="19">
        <f t="shared" si="3"/>
        <v>23441</v>
      </c>
      <c r="N36" s="16">
        <f t="shared" si="2"/>
        <v>107005</v>
      </c>
    </row>
    <row r="37" spans="1:14">
      <c r="A37" s="6"/>
    </row>
  </sheetData>
  <mergeCells count="15">
    <mergeCell ref="B27:N27"/>
    <mergeCell ref="H7:H8"/>
    <mergeCell ref="I7:I8"/>
    <mergeCell ref="J7:J8"/>
    <mergeCell ref="G7:G8"/>
    <mergeCell ref="A7:A8"/>
    <mergeCell ref="C7:C8"/>
    <mergeCell ref="D7:D8"/>
    <mergeCell ref="E7:E8"/>
    <mergeCell ref="B7:B8"/>
    <mergeCell ref="N7:N8"/>
    <mergeCell ref="K7:K8"/>
    <mergeCell ref="L7:L8"/>
    <mergeCell ref="M7:M8"/>
    <mergeCell ref="F7:F8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sz. mell.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Regoly</cp:lastModifiedBy>
  <cp:lastPrinted>2015-05-26T08:24:30Z</cp:lastPrinted>
  <dcterms:created xsi:type="dcterms:W3CDTF">2015-05-12T19:20:32Z</dcterms:created>
  <dcterms:modified xsi:type="dcterms:W3CDTF">2015-06-03T08:47:59Z</dcterms:modified>
</cp:coreProperties>
</file>