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lakosságnak juttatott ellátás" sheetId="3" r:id="rId1"/>
  </sheets>
  <calcPr calcId="114210"/>
</workbook>
</file>

<file path=xl/calcChain.xml><?xml version="1.0" encoding="utf-8"?>
<calcChain xmlns="http://schemas.openxmlformats.org/spreadsheetml/2006/main">
  <c r="F12" i="3"/>
  <c r="F13"/>
  <c r="F14"/>
  <c r="F15"/>
  <c r="F16"/>
  <c r="F17"/>
  <c r="F18"/>
  <c r="F19"/>
  <c r="F20"/>
  <c r="F21"/>
  <c r="F22"/>
  <c r="F23"/>
  <c r="F24"/>
  <c r="F11"/>
  <c r="E19"/>
  <c r="E23"/>
  <c r="D19"/>
  <c r="D23"/>
  <c r="E13"/>
  <c r="E24"/>
  <c r="D13"/>
  <c r="D24"/>
</calcChain>
</file>

<file path=xl/sharedStrings.xml><?xml version="1.0" encoding="utf-8"?>
<sst xmlns="http://schemas.openxmlformats.org/spreadsheetml/2006/main" count="34" uniqueCount="34">
  <si>
    <t>e Ft-ban</t>
  </si>
  <si>
    <t>2013. eredeti e.i.</t>
  </si>
  <si>
    <t>2013. módosított e.i.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</si>
  <si>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</si>
  <si>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</si>
  <si>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</si>
  <si>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</si>
  <si>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</si>
  <si>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</si>
  <si>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</si>
  <si>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</si>
  <si>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</si>
  <si>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</si>
  <si>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Sor-szám</t>
  </si>
  <si>
    <t>Ellátás megnevezése</t>
  </si>
  <si>
    <t>Ápolási díj (normatív 2012.12.havi)</t>
  </si>
  <si>
    <t xml:space="preserve">Ápolási díj (helyi megállapítás)  Szt.43/B. §  </t>
  </si>
  <si>
    <t>Betegséggel és fogyatékossággal kapcsolatos ellátások (1+2):</t>
  </si>
  <si>
    <t>Foglalkoztatást helyettesítő támogatás</t>
  </si>
  <si>
    <t>Lakásfenntartási támogatás</t>
  </si>
  <si>
    <t>Rendszeres szociális segély</t>
  </si>
  <si>
    <t>Átmeneti segély Szt. 45.§</t>
  </si>
  <si>
    <t>Temetési segély Szt. 46.§</t>
  </si>
  <si>
    <t>Egyéb, az önkormányzat rendeletében megállapított juttatás</t>
  </si>
  <si>
    <t>Gyermekeknek nyári program</t>
  </si>
  <si>
    <t xml:space="preserve"> 80 évesek köszöntése</t>
  </si>
  <si>
    <t>Köztemetés Szt. 48.§</t>
  </si>
  <si>
    <t>Egyéb, nem intézményi ellátások</t>
  </si>
  <si>
    <t>Ellátottak pénzbeli juttatási összesen (3+4+5+10):</t>
  </si>
  <si>
    <t>eltérés</t>
  </si>
  <si>
    <t xml:space="preserve">Csömend Községi Önkormányzat Képviselőtestületének                                                                                                                       </t>
  </si>
  <si>
    <t>a 3/2013. (III.19.) önkormányzati rendelethez</t>
  </si>
  <si>
    <t>Az ellátottak pénzbeli juttatásai</t>
  </si>
  <si>
    <r>
      <t>10</t>
    </r>
    <r>
      <rPr>
        <sz val="10"/>
        <rFont val="Times New Roman"/>
        <family val="1"/>
        <charset val="238"/>
      </rPr>
      <t>4.melléklet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</si>
</sst>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right"/>
    </xf>
    <xf numFmtId="0" fontId="8" fillId="0" borderId="0" xfId="2" applyFont="1"/>
    <xf numFmtId="0" fontId="7" fillId="0" borderId="0" xfId="2"/>
    <xf numFmtId="0" fontId="10" fillId="0" borderId="0" xfId="0" applyFont="1" applyAlignment="1">
      <alignment vertical="center" wrapText="1"/>
    </xf>
    <xf numFmtId="0" fontId="8" fillId="2" borderId="1" xfId="2" applyFont="1" applyFill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Fill="1" applyBorder="1" applyAlignment="1">
      <alignment vertical="center" wrapText="1"/>
    </xf>
    <xf numFmtId="3" fontId="8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3" fontId="12" fillId="0" borderId="1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right" vertical="center"/>
    </xf>
    <xf numFmtId="0" fontId="8" fillId="0" borderId="1" xfId="2" applyFont="1" applyBorder="1" applyAlignment="1">
      <alignment horizontal="right" vertical="center"/>
    </xf>
    <xf numFmtId="0" fontId="7" fillId="0" borderId="0" xfId="2" applyAlignment="1">
      <alignment horizontal="center"/>
    </xf>
    <xf numFmtId="3" fontId="8" fillId="0" borderId="1" xfId="2" applyNumberFormat="1" applyFont="1" applyBorder="1" applyAlignment="1">
      <alignment vertical="center"/>
    </xf>
    <xf numFmtId="0" fontId="8" fillId="0" borderId="1" xfId="2" applyFont="1" applyBorder="1" applyAlignment="1">
      <alignment vertical="center"/>
    </xf>
    <xf numFmtId="3" fontId="12" fillId="3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3" borderId="1" xfId="2" applyFont="1" applyFill="1" applyBorder="1" applyAlignment="1">
      <alignment horizontal="left" vertical="center" wrapText="1"/>
    </xf>
    <xf numFmtId="0" fontId="13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1" xfId="2" applyFont="1" applyBorder="1" applyAlignment="1">
      <alignment horizontal="right" vertical="center"/>
    </xf>
    <xf numFmtId="0" fontId="8" fillId="0" borderId="1" xfId="2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2:I24"/>
  <sheetViews>
    <sheetView tabSelected="1" workbookViewId="0">
      <selection activeCell="E12" sqref="E12"/>
    </sheetView>
  </sheetViews>
  <sheetFormatPr defaultColWidth="14.7109375" defaultRowHeight="15.75"/>
  <cols>
    <col min="1" max="1" width="5.140625" style="3" customWidth="1"/>
    <col min="2" max="2" width="7.7109375" style="2" customWidth="1"/>
    <col min="3" max="3" width="35.85546875" style="2" customWidth="1"/>
    <col min="4" max="4" width="9.7109375" style="2" customWidth="1"/>
    <col min="5" max="5" width="11" style="2" customWidth="1"/>
    <col min="6" max="6" width="9.7109375" style="2" customWidth="1"/>
    <col min="7" max="255" width="9.140625" style="3" customWidth="1"/>
    <col min="256" max="16384" width="14.7109375" style="3"/>
  </cols>
  <sheetData>
    <row r="2" spans="2:9" ht="18" customHeight="1">
      <c r="B2" s="26" t="s">
        <v>33</v>
      </c>
      <c r="C2" s="27"/>
      <c r="D2" s="27"/>
      <c r="E2" s="27"/>
      <c r="F2" s="27"/>
    </row>
    <row r="3" spans="2:9" ht="19.5" customHeight="1">
      <c r="B3" s="28" t="s">
        <v>31</v>
      </c>
      <c r="C3" s="28"/>
      <c r="D3" s="28"/>
      <c r="E3" s="28"/>
      <c r="F3" s="28"/>
    </row>
    <row r="4" spans="2:9" ht="12.75" customHeight="1">
      <c r="B4" s="24" t="s">
        <v>30</v>
      </c>
      <c r="C4" s="24"/>
      <c r="D4" s="24"/>
      <c r="E4" s="24"/>
      <c r="F4" s="24"/>
      <c r="G4" s="4"/>
      <c r="H4" s="4"/>
      <c r="I4" s="4"/>
    </row>
    <row r="5" spans="2:9" ht="39" customHeight="1">
      <c r="B5" s="24"/>
      <c r="C5" s="24"/>
      <c r="D5" s="24"/>
      <c r="E5" s="24"/>
      <c r="F5" s="24"/>
      <c r="G5" s="4"/>
      <c r="H5" s="4"/>
      <c r="I5" s="4"/>
    </row>
    <row r="6" spans="2:9" ht="33" customHeight="1">
      <c r="B6" s="24" t="s">
        <v>32</v>
      </c>
      <c r="C6" s="24"/>
      <c r="D6" s="24"/>
      <c r="E6" s="24"/>
      <c r="F6" s="24"/>
      <c r="G6" s="4"/>
      <c r="H6" s="4"/>
      <c r="I6" s="4"/>
    </row>
    <row r="7" spans="2:9">
      <c r="F7" s="3"/>
    </row>
    <row r="8" spans="2:9">
      <c r="F8" s="1" t="s">
        <v>0</v>
      </c>
    </row>
    <row r="9" spans="2:9" ht="12.75" customHeight="1">
      <c r="B9" s="32" t="s">
        <v>13</v>
      </c>
      <c r="C9" s="22" t="s">
        <v>14</v>
      </c>
      <c r="D9" s="23" t="s">
        <v>1</v>
      </c>
      <c r="E9" s="23" t="s">
        <v>2</v>
      </c>
      <c r="F9" s="23" t="s">
        <v>29</v>
      </c>
    </row>
    <row r="10" spans="2:9" ht="42" customHeight="1">
      <c r="B10" s="32"/>
      <c r="C10" s="22"/>
      <c r="D10" s="23"/>
      <c r="E10" s="23"/>
      <c r="F10" s="23"/>
    </row>
    <row r="11" spans="2:9" ht="18.75" customHeight="1">
      <c r="B11" s="18" t="s">
        <v>3</v>
      </c>
      <c r="C11" s="5" t="s">
        <v>15</v>
      </c>
      <c r="D11" s="19">
        <v>66</v>
      </c>
      <c r="E11" s="19">
        <v>59</v>
      </c>
      <c r="F11" s="19">
        <f>E11-D11</f>
        <v>-7</v>
      </c>
    </row>
    <row r="12" spans="2:9" ht="35.25" customHeight="1">
      <c r="B12" s="6" t="s">
        <v>4</v>
      </c>
      <c r="C12" s="7" t="s">
        <v>16</v>
      </c>
      <c r="D12" s="8">
        <v>0</v>
      </c>
      <c r="E12" s="6">
        <v>157</v>
      </c>
      <c r="F12" s="19">
        <f t="shared" ref="F12:F24" si="0">E12-D12</f>
        <v>157</v>
      </c>
    </row>
    <row r="13" spans="2:9" ht="33.75" customHeight="1">
      <c r="B13" s="9" t="s">
        <v>5</v>
      </c>
      <c r="C13" s="10" t="s">
        <v>17</v>
      </c>
      <c r="D13" s="11">
        <f>SUM(D11:D12)</f>
        <v>66</v>
      </c>
      <c r="E13" s="11">
        <f>SUM(E11:E12)</f>
        <v>216</v>
      </c>
      <c r="F13" s="20">
        <f t="shared" si="0"/>
        <v>150</v>
      </c>
    </row>
    <row r="14" spans="2:9" ht="32.25" customHeight="1">
      <c r="B14" s="9" t="s">
        <v>6</v>
      </c>
      <c r="C14" s="10" t="s">
        <v>18</v>
      </c>
      <c r="D14" s="11">
        <v>1095</v>
      </c>
      <c r="E14" s="11">
        <v>4600</v>
      </c>
      <c r="F14" s="20">
        <f t="shared" si="0"/>
        <v>3505</v>
      </c>
    </row>
    <row r="15" spans="2:9" ht="24" customHeight="1">
      <c r="B15" s="9" t="s">
        <v>7</v>
      </c>
      <c r="C15" s="10" t="s">
        <v>19</v>
      </c>
      <c r="D15" s="11">
        <v>125</v>
      </c>
      <c r="E15" s="11">
        <v>1200</v>
      </c>
      <c r="F15" s="20">
        <f t="shared" si="0"/>
        <v>1075</v>
      </c>
    </row>
    <row r="16" spans="2:9" ht="24" customHeight="1">
      <c r="B16" s="6" t="s">
        <v>8</v>
      </c>
      <c r="C16" s="7" t="s">
        <v>20</v>
      </c>
      <c r="D16" s="8">
        <v>229</v>
      </c>
      <c r="E16" s="8">
        <v>229</v>
      </c>
      <c r="F16" s="19">
        <f t="shared" si="0"/>
        <v>0</v>
      </c>
    </row>
    <row r="17" spans="2:7" ht="24" customHeight="1">
      <c r="B17" s="6" t="s">
        <v>9</v>
      </c>
      <c r="C17" s="7" t="s">
        <v>21</v>
      </c>
      <c r="D17" s="8">
        <v>180</v>
      </c>
      <c r="E17" s="8">
        <v>180</v>
      </c>
      <c r="F17" s="19">
        <f t="shared" si="0"/>
        <v>0</v>
      </c>
    </row>
    <row r="18" spans="2:7" ht="18.75" customHeight="1">
      <c r="B18" s="6" t="s">
        <v>10</v>
      </c>
      <c r="C18" s="7" t="s">
        <v>22</v>
      </c>
      <c r="D18" s="8">
        <v>100</v>
      </c>
      <c r="E18" s="6">
        <v>100</v>
      </c>
      <c r="F18" s="19">
        <f t="shared" si="0"/>
        <v>0</v>
      </c>
    </row>
    <row r="19" spans="2:7" ht="31.5">
      <c r="B19" s="6" t="s">
        <v>11</v>
      </c>
      <c r="C19" s="7" t="s">
        <v>23</v>
      </c>
      <c r="D19" s="8">
        <f>SUM(D20:D22)</f>
        <v>350</v>
      </c>
      <c r="E19" s="8">
        <f>SUM(E20:E22)</f>
        <v>350</v>
      </c>
      <c r="F19" s="19">
        <f t="shared" si="0"/>
        <v>0</v>
      </c>
    </row>
    <row r="20" spans="2:7">
      <c r="B20" s="29" t="s">
        <v>24</v>
      </c>
      <c r="C20" s="29"/>
      <c r="D20" s="12">
        <v>100</v>
      </c>
      <c r="E20" s="12">
        <v>100</v>
      </c>
      <c r="F20" s="19">
        <f t="shared" si="0"/>
        <v>0</v>
      </c>
    </row>
    <row r="21" spans="2:7" ht="18.75" customHeight="1">
      <c r="B21" s="30" t="s">
        <v>25</v>
      </c>
      <c r="C21" s="30"/>
      <c r="D21" s="12">
        <v>50</v>
      </c>
      <c r="E21" s="13">
        <v>50</v>
      </c>
      <c r="F21" s="19">
        <f t="shared" si="0"/>
        <v>0</v>
      </c>
      <c r="G21" s="14"/>
    </row>
    <row r="22" spans="2:7" ht="18.75" customHeight="1">
      <c r="B22" s="31" t="s">
        <v>26</v>
      </c>
      <c r="C22" s="31"/>
      <c r="D22" s="15">
        <v>200</v>
      </c>
      <c r="E22" s="16">
        <v>200</v>
      </c>
      <c r="F22" s="19">
        <f t="shared" si="0"/>
        <v>0</v>
      </c>
      <c r="G22" s="14"/>
    </row>
    <row r="23" spans="2:7" ht="22.5" customHeight="1">
      <c r="B23" s="6" t="s">
        <v>12</v>
      </c>
      <c r="C23" s="10" t="s">
        <v>27</v>
      </c>
      <c r="D23" s="11">
        <f>SUM(D16:D19)</f>
        <v>859</v>
      </c>
      <c r="E23" s="11">
        <f>SUM(E16:E19)</f>
        <v>859</v>
      </c>
      <c r="F23" s="20">
        <f t="shared" si="0"/>
        <v>0</v>
      </c>
    </row>
    <row r="24" spans="2:7" ht="33" customHeight="1">
      <c r="B24" s="25" t="s">
        <v>28</v>
      </c>
      <c r="C24" s="25"/>
      <c r="D24" s="17">
        <f>SUM(D13+D14+D15+D23)</f>
        <v>2145</v>
      </c>
      <c r="E24" s="17">
        <f>SUM(E13+E14+E15+E23)</f>
        <v>6875</v>
      </c>
      <c r="F24" s="21">
        <f t="shared" si="0"/>
        <v>4730</v>
      </c>
    </row>
  </sheetData>
  <mergeCells count="13">
    <mergeCell ref="B22:C22"/>
    <mergeCell ref="F9:F10"/>
    <mergeCell ref="B9:B10"/>
    <mergeCell ref="C9:C10"/>
    <mergeCell ref="D9:D10"/>
    <mergeCell ref="E9:E10"/>
    <mergeCell ref="B6:F6"/>
    <mergeCell ref="B24:C24"/>
    <mergeCell ref="B2:F2"/>
    <mergeCell ref="B3:F3"/>
    <mergeCell ref="B4:F5"/>
    <mergeCell ref="B20:C20"/>
    <mergeCell ref="B21:C21"/>
  </mergeCells>
  <phoneticPr fontId="14" type="noConversion"/>
  <pageMargins left="0.7" right="0.7" top="0.75" bottom="0.75" header="0.3" footer="0.3"/>
  <pageSetup paperSize="9" orientation="portrait" r:id="rId1"/>
  <headerFooter>
    <oddFooter>&amp;L&amp;X10 &amp;XA 7/2013. (IX.11.) önkormányzati rendelet 10. §-a alapán megállapított szöveg.
Hatályos: 2013. szeptember 12.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lakosságnak juttatott ellátás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2013-09-16T12:57:15Z</cp:lastPrinted>
  <dcterms:created xsi:type="dcterms:W3CDTF">2013-09-05T06:22:55Z</dcterms:created>
  <dcterms:modified xsi:type="dcterms:W3CDTF">2013-10-02T21:05:33Z</dcterms:modified>
</cp:coreProperties>
</file>