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51" i="1"/>
  <c r="F48" i="1"/>
  <c r="F45" i="1"/>
  <c r="F33" i="1"/>
  <c r="F35" i="1" s="1"/>
  <c r="F24" i="1"/>
  <c r="F21" i="1"/>
  <c r="F9" i="1"/>
  <c r="F15" i="1" s="1"/>
  <c r="F70" i="1" l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<sst xmlns="http://schemas.openxmlformats.org/spreadsheetml/2006/main" count="206" uniqueCount="206">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</sst>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F51" sqref="F51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6" x14ac:dyDescent="0.25">
      <c r="B1" s="30" t="s">
        <v>203</v>
      </c>
      <c r="C1" s="31"/>
      <c r="D1" s="31"/>
      <c r="E1" s="32"/>
      <c r="F1" s="1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18168039</v>
      </c>
      <c r="F3" s="6">
        <v>18168039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19643350</v>
      </c>
      <c r="F4" s="6">
        <v>19643350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17651652</v>
      </c>
      <c r="F5" s="6">
        <v>18801652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57263041</v>
      </c>
      <c r="F9" s="25">
        <f>SUM(F3:F8)</f>
        <v>58413041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3292643</v>
      </c>
      <c r="F14" s="6">
        <v>16091036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60555684</v>
      </c>
      <c r="F15" s="18">
        <f>SUM(F9:F14)</f>
        <v>74504077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24961292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>SUM(F16:F20)</f>
        <v>24961292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1350000</v>
      </c>
      <c r="F27" s="6">
        <v>2450000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4000000</v>
      </c>
      <c r="F28" s="6">
        <v>4000000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5000000</v>
      </c>
      <c r="F33" s="25">
        <f>SUM(F28:F32)</f>
        <v>5000000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200000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6350000</v>
      </c>
      <c r="F35" s="18">
        <f>F24+F25+F26+F27+F33+F34</f>
        <v>7650000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2300000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5107356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100000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700000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>SUM(F43:F44)</f>
        <v>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14346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>F36+F37+F38+F39+F40+F41+F42+F45+F48+F49+F50</f>
        <v>8221702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66905684</v>
      </c>
      <c r="F70" s="18">
        <f>F15+F21+F35+F51+F57+F63+F69</f>
        <v>115337071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85" fitToHeight="0" orientation="portrait" horizontalDpi="360" verticalDpi="360" r:id="rId1"/>
  <headerFooter alignWithMargins="0">
    <oddHeader>&amp;C&amp;"Times New Roman,Normál"&amp;13 2.1 melléklet
a 10/2019. (VIII.30.) és 2/2019.(III.14.) önkormányzati rendeletekhez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2019-08-15T08:09:11Z</cp:lastPrinted>
  <dcterms:created xsi:type="dcterms:W3CDTF">2019-02-06T16:32:53Z</dcterms:created>
  <dcterms:modified xsi:type="dcterms:W3CDTF">2019-08-28T12:19:55Z</dcterms:modified>
</cp:coreProperties>
</file>