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30" windowWidth="15075" windowHeight="7710"/>
  </bookViews>
  <sheets>
    <sheet name="Munka1" sheetId="1" r:id="rId1"/>
    <sheet name="Munka2" sheetId="2" r:id="rId2"/>
    <sheet name="Munka3" sheetId="3" r:id="rId3"/>
  </sheets>
  <calcPr calcId="124519"/>
</workbook>
</file>

<file path=xl/calcChain.xml><?xml version="1.0" encoding="utf-8"?>
<calcChain xmlns="http://schemas.openxmlformats.org/spreadsheetml/2006/main">
  <c r="J12" i="1"/>
  <c r="J27"/>
  <c r="J20"/>
  <c r="D25"/>
  <c r="D29" s="1"/>
  <c r="E25"/>
  <c r="F25"/>
  <c r="G25"/>
  <c r="G29" s="1"/>
  <c r="H25"/>
  <c r="H29" s="1"/>
  <c r="I25"/>
  <c r="C25"/>
  <c r="C29" s="1"/>
  <c r="J19"/>
  <c r="J13"/>
  <c r="J14"/>
  <c r="J15"/>
  <c r="J16"/>
  <c r="J17"/>
  <c r="J18"/>
  <c r="J21"/>
  <c r="J22"/>
  <c r="J23"/>
  <c r="J24"/>
  <c r="E29"/>
  <c r="I29"/>
  <c r="J28"/>
  <c r="J25" l="1"/>
  <c r="J29" s="1"/>
  <c r="F29"/>
</calcChain>
</file>

<file path=xl/sharedStrings.xml><?xml version="1.0" encoding="utf-8"?>
<sst xmlns="http://schemas.openxmlformats.org/spreadsheetml/2006/main" count="29" uniqueCount="29">
  <si>
    <t>Címek</t>
  </si>
  <si>
    <t>F.Tiszavirág Óvoda és Bölcsőde</t>
  </si>
  <si>
    <t>F.Művelődési Ház és Könyvtár</t>
  </si>
  <si>
    <t>F.Polgármesteri Hivatal</t>
  </si>
  <si>
    <t>F.Város Önkormányzata</t>
  </si>
  <si>
    <t>F.Mezőgazd.V.és F.I.</t>
  </si>
  <si>
    <t>F.Gyermekél.Konyha</t>
  </si>
  <si>
    <t>F.Orvosi Rendelő</t>
  </si>
  <si>
    <t>Összesen</t>
  </si>
  <si>
    <t>Lakossági szennyv.sz.előleg</t>
  </si>
  <si>
    <t>START közfogl.előleg</t>
  </si>
  <si>
    <t>Önk.lakásért.szla.</t>
  </si>
  <si>
    <t>Lakásépítési szla.</t>
  </si>
  <si>
    <t>A.) Kötött maradvány összesen:</t>
  </si>
  <si>
    <t xml:space="preserve"> - ebből, maradványból képzett tartalék</t>
  </si>
  <si>
    <t>Összes maradvány</t>
  </si>
  <si>
    <t>B:) Elvont szabad maradvány (tartalékba helyezendő)</t>
  </si>
  <si>
    <t xml:space="preserve">Szabad </t>
  </si>
  <si>
    <t>ÖNHIKI 2015. évi</t>
  </si>
  <si>
    <t>2015. évi normatíva v.fiz.</t>
  </si>
  <si>
    <t>2015. évi maradvány és annak felhasználása (adatok ezer Ft-ban)</t>
  </si>
  <si>
    <t>KEOP szla szennyvízber előleg</t>
  </si>
  <si>
    <t>Városüzemeltetés tem.szla</t>
  </si>
  <si>
    <t>Szilárd hulladék havária letét</t>
  </si>
  <si>
    <t>Konyha fejlesztés támogatás</t>
  </si>
  <si>
    <t>Dologi kiadások</t>
  </si>
  <si>
    <t>2016. évi nettó fin.I.ütem</t>
  </si>
  <si>
    <t>Csorba Mikro Társ Örményes, Kuncsorba támogatás túlfizetés visszautalása</t>
  </si>
  <si>
    <t>Fegyvernek Város Önkormányzat 2015. évi zárszámadásáról szóló  rendeletének        8. számú melléklete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</si>
</sst>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0" xfId="0" applyFont="1"/>
    <xf numFmtId="0" fontId="2" fillId="0" borderId="1" xfId="0" applyFont="1" applyBorder="1"/>
    <xf numFmtId="0" fontId="3" fillId="0" borderId="7" xfId="0" applyFont="1" applyBorder="1" applyAlignment="1">
      <alignment vertical="center" wrapText="1"/>
    </xf>
    <xf numFmtId="0" fontId="2" fillId="0" borderId="9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0" fillId="0" borderId="2" xfId="0" applyBorder="1"/>
    <xf numFmtId="0" fontId="0" fillId="0" borderId="3" xfId="0" applyBorder="1"/>
    <xf numFmtId="0" fontId="3" fillId="0" borderId="10" xfId="0" applyFont="1" applyBorder="1" applyAlignment="1">
      <alignment vertical="center" wrapText="1"/>
    </xf>
    <xf numFmtId="0" fontId="3" fillId="0" borderId="7" xfId="0" applyFont="1" applyBorder="1"/>
    <xf numFmtId="0" fontId="3" fillId="0" borderId="1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textRotation="90" wrapText="1"/>
    </xf>
    <xf numFmtId="0" fontId="3" fillId="0" borderId="12" xfId="0" applyFont="1" applyBorder="1" applyAlignment="1">
      <alignment vertical="center" wrapText="1"/>
    </xf>
    <xf numFmtId="0" fontId="4" fillId="0" borderId="0" xfId="0" applyFont="1"/>
    <xf numFmtId="0" fontId="5" fillId="0" borderId="12" xfId="0" applyFont="1" applyBorder="1" applyAlignment="1"/>
    <xf numFmtId="0" fontId="5" fillId="0" borderId="0" xfId="0" applyFont="1"/>
    <xf numFmtId="0" fontId="6" fillId="0" borderId="10" xfId="0" applyFont="1" applyBorder="1" applyAlignment="1">
      <alignment horizontal="center" vertical="center" wrapText="1"/>
    </xf>
    <xf numFmtId="0" fontId="5" fillId="0" borderId="1" xfId="0" applyFont="1" applyBorder="1" applyAlignment="1"/>
    <xf numFmtId="0" fontId="8" fillId="0" borderId="7" xfId="0" applyFont="1" applyBorder="1" applyAlignment="1"/>
    <xf numFmtId="0" fontId="5" fillId="0" borderId="10" xfId="0" applyFont="1" applyBorder="1" applyAlignment="1"/>
    <xf numFmtId="0" fontId="5" fillId="0" borderId="4" xfId="0" applyFont="1" applyBorder="1"/>
    <xf numFmtId="0" fontId="8" fillId="0" borderId="7" xfId="0" applyFont="1" applyBorder="1"/>
    <xf numFmtId="0" fontId="2" fillId="0" borderId="16" xfId="0" applyFont="1" applyBorder="1"/>
    <xf numFmtId="0" fontId="5" fillId="0" borderId="16" xfId="0" applyFont="1" applyBorder="1" applyAlignment="1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wrapText="1"/>
    </xf>
    <xf numFmtId="0" fontId="6" fillId="0" borderId="11" xfId="0" applyFont="1" applyBorder="1" applyAlignment="1">
      <alignment horizontal="center" vertical="center" wrapText="1"/>
    </xf>
    <xf numFmtId="0" fontId="7" fillId="0" borderId="6" xfId="0" applyFont="1" applyBorder="1" applyAlignment="1">
      <alignment wrapText="1"/>
    </xf>
    <xf numFmtId="0" fontId="6" fillId="0" borderId="8" xfId="0" applyFont="1" applyBorder="1" applyAlignment="1">
      <alignment wrapText="1"/>
    </xf>
    <xf numFmtId="0" fontId="7" fillId="0" borderId="11" xfId="0" applyFont="1" applyBorder="1" applyAlignment="1">
      <alignment wrapText="1"/>
    </xf>
    <xf numFmtId="0" fontId="7" fillId="0" borderId="13" xfId="0" applyFont="1" applyBorder="1" applyAlignment="1">
      <alignment wrapText="1"/>
    </xf>
    <xf numFmtId="0" fontId="5" fillId="0" borderId="4" xfId="0" applyFont="1" applyFill="1" applyBorder="1" applyAlignment="1"/>
    <xf numFmtId="0" fontId="7" fillId="0" borderId="5" xfId="0" applyFont="1" applyFill="1" applyBorder="1" applyAlignment="1">
      <alignment wrapText="1"/>
    </xf>
    <xf numFmtId="0" fontId="8" fillId="0" borderId="8" xfId="0" applyFont="1" applyBorder="1"/>
    <xf numFmtId="0" fontId="2" fillId="0" borderId="14" xfId="0" applyFont="1" applyBorder="1" applyAlignment="1">
      <alignment horizontal="center" vertical="center" textRotation="90" wrapText="1"/>
    </xf>
    <xf numFmtId="0" fontId="2" fillId="0" borderId="15" xfId="0" applyFont="1" applyBorder="1" applyAlignment="1">
      <alignment horizontal="center" vertical="center" textRotation="90" wrapText="1"/>
    </xf>
    <xf numFmtId="0" fontId="1" fillId="0" borderId="0" xfId="0" applyFont="1" applyAlignment="1">
      <alignment horizontal="center"/>
    </xf>
  </cellXfs>
  <cellStyles count="1">
    <cellStyle name="Normá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J35"/>
  <sheetViews>
    <sheetView tabSelected="1" view="pageBreakPreview" zoomScale="60" workbookViewId="0">
      <selection activeCell="Q3" sqref="Q3"/>
    </sheetView>
  </sheetViews>
  <sheetFormatPr defaultRowHeight="15"/>
  <cols>
    <col min="1" max="1" width="8.28515625" customWidth="1"/>
    <col min="2" max="2" width="24.42578125" customWidth="1"/>
    <col min="3" max="3" width="10.7109375" style="15" customWidth="1"/>
    <col min="4" max="4" width="11" style="15" customWidth="1"/>
    <col min="5" max="5" width="10.42578125" style="13" customWidth="1"/>
    <col min="6" max="6" width="10.140625" style="13" customWidth="1"/>
    <col min="7" max="7" width="10.42578125" style="13" customWidth="1"/>
    <col min="8" max="8" width="10.5703125" style="13" customWidth="1"/>
    <col min="9" max="10" width="9.140625" style="13"/>
  </cols>
  <sheetData>
    <row r="3" spans="1:10">
      <c r="A3" s="36"/>
      <c r="B3" s="36"/>
      <c r="C3" s="36"/>
      <c r="D3" s="36"/>
      <c r="E3" s="36"/>
      <c r="F3" s="36"/>
      <c r="G3" s="36"/>
      <c r="H3" s="36"/>
      <c r="I3" s="36"/>
      <c r="J3" s="36"/>
    </row>
    <row r="4" spans="1:10">
      <c r="A4" s="36" t="s">
        <v>28</v>
      </c>
      <c r="B4" s="36"/>
      <c r="C4" s="36"/>
      <c r="D4" s="36"/>
      <c r="E4" s="36"/>
      <c r="F4" s="36"/>
      <c r="G4" s="36"/>
      <c r="H4" s="36"/>
      <c r="I4" s="36"/>
      <c r="J4" s="36"/>
    </row>
    <row r="5" spans="1:10">
      <c r="A5" s="24"/>
      <c r="B5" s="24"/>
      <c r="C5" s="24"/>
      <c r="D5" s="24"/>
      <c r="E5" s="24"/>
      <c r="F5" s="24"/>
      <c r="G5" s="24"/>
      <c r="H5" s="24"/>
      <c r="I5" s="24"/>
      <c r="J5" s="24"/>
    </row>
    <row r="6" spans="1:10">
      <c r="A6" s="24"/>
      <c r="B6" s="24"/>
      <c r="C6" s="24"/>
      <c r="D6" s="24"/>
      <c r="E6" s="24"/>
      <c r="F6" s="24"/>
      <c r="G6" s="24"/>
      <c r="H6" s="24"/>
      <c r="I6" s="24"/>
      <c r="J6" s="24"/>
    </row>
    <row r="7" spans="1:10">
      <c r="A7" s="24"/>
      <c r="B7" s="24"/>
      <c r="C7" s="24"/>
      <c r="D7" s="24"/>
      <c r="E7" s="24"/>
      <c r="F7" s="24"/>
      <c r="G7" s="24"/>
      <c r="H7" s="24"/>
      <c r="I7" s="24"/>
      <c r="J7" s="24"/>
    </row>
    <row r="9" spans="1:10">
      <c r="A9" s="36" t="s">
        <v>20</v>
      </c>
      <c r="B9" s="36"/>
      <c r="C9" s="36"/>
      <c r="D9" s="36"/>
      <c r="E9" s="36"/>
      <c r="F9" s="36"/>
      <c r="G9" s="36"/>
      <c r="H9" s="36"/>
      <c r="I9" s="36"/>
      <c r="J9" s="36"/>
    </row>
    <row r="10" spans="1:10" ht="15.75" thickBot="1"/>
    <row r="11" spans="1:10" s="1" customFormat="1" ht="45" customHeight="1" thickBot="1">
      <c r="A11" s="4"/>
      <c r="B11" s="10" t="s">
        <v>0</v>
      </c>
      <c r="C11" s="16" t="s">
        <v>1</v>
      </c>
      <c r="D11" s="16" t="s">
        <v>2</v>
      </c>
      <c r="E11" s="16" t="s">
        <v>3</v>
      </c>
      <c r="F11" s="16" t="s">
        <v>4</v>
      </c>
      <c r="G11" s="16" t="s">
        <v>5</v>
      </c>
      <c r="H11" s="16" t="s">
        <v>6</v>
      </c>
      <c r="I11" s="16" t="s">
        <v>7</v>
      </c>
      <c r="J11" s="26" t="s">
        <v>8</v>
      </c>
    </row>
    <row r="12" spans="1:10">
      <c r="A12" s="34"/>
      <c r="B12" s="2" t="s">
        <v>9</v>
      </c>
      <c r="C12" s="17"/>
      <c r="D12" s="17"/>
      <c r="E12" s="17"/>
      <c r="F12" s="17">
        <v>800</v>
      </c>
      <c r="G12" s="17"/>
      <c r="H12" s="17"/>
      <c r="I12" s="17"/>
      <c r="J12" s="27">
        <f t="shared" ref="J12:J24" si="0">SUM(C12:I12)</f>
        <v>800</v>
      </c>
    </row>
    <row r="13" spans="1:10">
      <c r="A13" s="34"/>
      <c r="B13" s="2" t="s">
        <v>25</v>
      </c>
      <c r="C13" s="17">
        <v>144</v>
      </c>
      <c r="D13" s="17"/>
      <c r="E13" s="17"/>
      <c r="F13" s="17"/>
      <c r="G13" s="17">
        <v>3253</v>
      </c>
      <c r="H13" s="17">
        <v>2956</v>
      </c>
      <c r="I13" s="17"/>
      <c r="J13" s="27">
        <f t="shared" si="0"/>
        <v>6353</v>
      </c>
    </row>
    <row r="14" spans="1:10">
      <c r="A14" s="34"/>
      <c r="B14" s="2" t="s">
        <v>24</v>
      </c>
      <c r="C14" s="17"/>
      <c r="D14" s="17"/>
      <c r="E14" s="17"/>
      <c r="F14" s="17">
        <v>32010</v>
      </c>
      <c r="G14" s="17"/>
      <c r="H14" s="17"/>
      <c r="I14" s="17"/>
      <c r="J14" s="27">
        <f t="shared" si="0"/>
        <v>32010</v>
      </c>
    </row>
    <row r="15" spans="1:10">
      <c r="A15" s="34"/>
      <c r="B15" s="2" t="s">
        <v>10</v>
      </c>
      <c r="C15" s="17"/>
      <c r="D15" s="17"/>
      <c r="E15" s="17"/>
      <c r="F15" s="17">
        <v>49099</v>
      </c>
      <c r="G15" s="17"/>
      <c r="H15" s="17"/>
      <c r="I15" s="17"/>
      <c r="J15" s="27">
        <f t="shared" si="0"/>
        <v>49099</v>
      </c>
    </row>
    <row r="16" spans="1:10">
      <c r="A16" s="34"/>
      <c r="B16" s="2" t="s">
        <v>18</v>
      </c>
      <c r="C16" s="17"/>
      <c r="D16" s="17"/>
      <c r="E16" s="17"/>
      <c r="F16" s="17">
        <v>7352</v>
      </c>
      <c r="G16" s="17"/>
      <c r="H16" s="17"/>
      <c r="I16" s="17"/>
      <c r="J16" s="27">
        <f t="shared" si="0"/>
        <v>7352</v>
      </c>
    </row>
    <row r="17" spans="1:10">
      <c r="A17" s="34"/>
      <c r="B17" s="2" t="s">
        <v>21</v>
      </c>
      <c r="C17" s="17"/>
      <c r="D17" s="17"/>
      <c r="E17" s="17"/>
      <c r="F17" s="17">
        <v>2609</v>
      </c>
      <c r="G17" s="17"/>
      <c r="H17" s="17"/>
      <c r="I17" s="17"/>
      <c r="J17" s="27">
        <f t="shared" si="0"/>
        <v>2609</v>
      </c>
    </row>
    <row r="18" spans="1:10">
      <c r="A18" s="34"/>
      <c r="B18" s="2" t="s">
        <v>19</v>
      </c>
      <c r="C18" s="17"/>
      <c r="D18" s="17"/>
      <c r="E18" s="17"/>
      <c r="F18" s="17">
        <v>126</v>
      </c>
      <c r="G18" s="17"/>
      <c r="H18" s="17"/>
      <c r="I18" s="17"/>
      <c r="J18" s="27">
        <f t="shared" si="0"/>
        <v>126</v>
      </c>
    </row>
    <row r="19" spans="1:10">
      <c r="A19" s="34"/>
      <c r="B19" s="2" t="s">
        <v>26</v>
      </c>
      <c r="C19" s="17"/>
      <c r="D19" s="17"/>
      <c r="E19" s="17"/>
      <c r="F19" s="17">
        <v>18328</v>
      </c>
      <c r="G19" s="17"/>
      <c r="H19" s="17"/>
      <c r="I19" s="17"/>
      <c r="J19" s="27">
        <f t="shared" si="0"/>
        <v>18328</v>
      </c>
    </row>
    <row r="20" spans="1:10" ht="51.75">
      <c r="A20" s="34"/>
      <c r="B20" s="25" t="s">
        <v>27</v>
      </c>
      <c r="C20" s="17"/>
      <c r="D20" s="17"/>
      <c r="E20" s="17"/>
      <c r="F20" s="17">
        <v>2293</v>
      </c>
      <c r="G20" s="17"/>
      <c r="H20" s="17"/>
      <c r="I20" s="17"/>
      <c r="J20" s="27">
        <f t="shared" si="0"/>
        <v>2293</v>
      </c>
    </row>
    <row r="21" spans="1:10">
      <c r="A21" s="34"/>
      <c r="B21" s="2" t="s">
        <v>11</v>
      </c>
      <c r="C21" s="17"/>
      <c r="D21" s="17"/>
      <c r="E21" s="17"/>
      <c r="F21" s="17">
        <v>2423</v>
      </c>
      <c r="G21" s="17"/>
      <c r="H21" s="17"/>
      <c r="I21" s="17"/>
      <c r="J21" s="27">
        <f t="shared" si="0"/>
        <v>2423</v>
      </c>
    </row>
    <row r="22" spans="1:10">
      <c r="A22" s="34"/>
      <c r="B22" s="2" t="s">
        <v>12</v>
      </c>
      <c r="C22" s="17"/>
      <c r="D22" s="17"/>
      <c r="E22" s="17"/>
      <c r="F22" s="17">
        <v>264</v>
      </c>
      <c r="G22" s="17"/>
      <c r="H22" s="17"/>
      <c r="I22" s="17"/>
      <c r="J22" s="27">
        <f t="shared" si="0"/>
        <v>264</v>
      </c>
    </row>
    <row r="23" spans="1:10">
      <c r="A23" s="34"/>
      <c r="B23" s="22" t="s">
        <v>23</v>
      </c>
      <c r="C23" s="23"/>
      <c r="D23" s="23"/>
      <c r="E23" s="23"/>
      <c r="F23" s="23"/>
      <c r="G23" s="23">
        <v>160</v>
      </c>
      <c r="H23" s="23"/>
      <c r="I23" s="23"/>
      <c r="J23" s="27">
        <f t="shared" si="0"/>
        <v>160</v>
      </c>
    </row>
    <row r="24" spans="1:10">
      <c r="A24" s="34"/>
      <c r="B24" s="22" t="s">
        <v>22</v>
      </c>
      <c r="C24" s="23"/>
      <c r="D24" s="23"/>
      <c r="E24" s="23"/>
      <c r="F24" s="23"/>
      <c r="G24" s="23">
        <v>500</v>
      </c>
      <c r="H24" s="23"/>
      <c r="I24" s="23"/>
      <c r="J24" s="27">
        <f t="shared" si="0"/>
        <v>500</v>
      </c>
    </row>
    <row r="25" spans="1:10" ht="25.5" customHeight="1" thickBot="1">
      <c r="A25" s="34"/>
      <c r="B25" s="3" t="s">
        <v>13</v>
      </c>
      <c r="C25" s="18">
        <f t="shared" ref="C25:J25" si="1">SUM(C12:C24)</f>
        <v>144</v>
      </c>
      <c r="D25" s="18">
        <f t="shared" si="1"/>
        <v>0</v>
      </c>
      <c r="E25" s="18">
        <f t="shared" si="1"/>
        <v>0</v>
      </c>
      <c r="F25" s="18">
        <f t="shared" si="1"/>
        <v>115304</v>
      </c>
      <c r="G25" s="18">
        <f t="shared" si="1"/>
        <v>3913</v>
      </c>
      <c r="H25" s="18">
        <f t="shared" si="1"/>
        <v>2956</v>
      </c>
      <c r="I25" s="18">
        <f t="shared" si="1"/>
        <v>0</v>
      </c>
      <c r="J25" s="28">
        <f t="shared" si="1"/>
        <v>122317</v>
      </c>
    </row>
    <row r="26" spans="1:10" ht="25.5" customHeight="1" thickBot="1">
      <c r="A26" s="35"/>
      <c r="B26" s="8" t="s">
        <v>14</v>
      </c>
      <c r="C26" s="19">
        <v>0</v>
      </c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  <c r="J26" s="29">
        <v>0</v>
      </c>
    </row>
    <row r="27" spans="1:10" ht="25.5" customHeight="1" thickBot="1">
      <c r="A27" s="11"/>
      <c r="B27" s="12" t="s">
        <v>17</v>
      </c>
      <c r="C27" s="14">
        <v>78</v>
      </c>
      <c r="D27" s="14">
        <v>1665</v>
      </c>
      <c r="E27" s="14">
        <v>505</v>
      </c>
      <c r="F27" s="14">
        <v>12810</v>
      </c>
      <c r="G27" s="14"/>
      <c r="H27" s="14"/>
      <c r="I27" s="14">
        <v>2115</v>
      </c>
      <c r="J27" s="30">
        <f>SUM(C27:I27)</f>
        <v>17173</v>
      </c>
    </row>
    <row r="28" spans="1:10" ht="41.25" customHeight="1">
      <c r="A28" s="6"/>
      <c r="B28" s="5" t="s">
        <v>16</v>
      </c>
      <c r="C28" s="20">
        <v>78</v>
      </c>
      <c r="D28" s="20">
        <v>1665</v>
      </c>
      <c r="E28" s="20">
        <v>505</v>
      </c>
      <c r="F28" s="31">
        <v>12810</v>
      </c>
      <c r="G28" s="31"/>
      <c r="H28" s="31">
        <v>0</v>
      </c>
      <c r="I28" s="31">
        <v>2115</v>
      </c>
      <c r="J28" s="32">
        <f>SUM(C28:I28)</f>
        <v>17173</v>
      </c>
    </row>
    <row r="29" spans="1:10" ht="15.75" thickBot="1">
      <c r="A29" s="7"/>
      <c r="B29" s="9" t="s">
        <v>15</v>
      </c>
      <c r="C29" s="21">
        <f>SUM(C25+C28)</f>
        <v>222</v>
      </c>
      <c r="D29" s="21">
        <f t="shared" ref="D29:J29" si="2">SUM(D25+D28)</f>
        <v>1665</v>
      </c>
      <c r="E29" s="21">
        <f t="shared" si="2"/>
        <v>505</v>
      </c>
      <c r="F29" s="21">
        <f t="shared" si="2"/>
        <v>128114</v>
      </c>
      <c r="G29" s="21">
        <f t="shared" si="2"/>
        <v>3913</v>
      </c>
      <c r="H29" s="21">
        <f t="shared" si="2"/>
        <v>2956</v>
      </c>
      <c r="I29" s="21">
        <f t="shared" si="2"/>
        <v>2115</v>
      </c>
      <c r="J29" s="33">
        <f t="shared" si="2"/>
        <v>139490</v>
      </c>
    </row>
    <row r="30" spans="1:10">
      <c r="B30" s="1"/>
    </row>
    <row r="31" spans="1:10">
      <c r="B31" s="1"/>
    </row>
    <row r="32" spans="1:10">
      <c r="B32" s="1"/>
    </row>
    <row r="33" spans="2:10">
      <c r="B33" s="1"/>
      <c r="E33" s="15"/>
      <c r="F33" s="15"/>
      <c r="G33" s="15"/>
      <c r="H33" s="15"/>
      <c r="I33" s="15"/>
      <c r="J33" s="15"/>
    </row>
    <row r="34" spans="2:10">
      <c r="B34" s="1"/>
    </row>
    <row r="35" spans="2:10">
      <c r="B35" s="1"/>
    </row>
  </sheetData>
  <mergeCells count="4">
    <mergeCell ref="A12:A26"/>
    <mergeCell ref="A3:J3"/>
    <mergeCell ref="A9:J9"/>
    <mergeCell ref="A4:J4"/>
  </mergeCells>
  <pageMargins left="0.70866141732283472" right="0.70866141732283472" top="0.35" bottom="0.74803149606299213" header="0.31496062992125984" footer="0.31496062992125984"/>
  <pageSetup paperSize="9" scale="9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2016-04-21T08:27:10Z</cp:lastPrinted>
  <dcterms:created xsi:type="dcterms:W3CDTF">2015-04-17T06:59:42Z</dcterms:created>
  <dcterms:modified xsi:type="dcterms:W3CDTF">2016-04-21T08:28:30Z</dcterms:modified>
</cp:coreProperties>
</file>