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<sst xmlns="http://schemas.openxmlformats.org/spreadsheetml/2006/main" count="55" uniqueCount="49">
  <si>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Megnevezés</t>
  </si>
  <si>
    <t>Dologi kiadások</t>
  </si>
  <si>
    <t>Tartalék</t>
  </si>
  <si>
    <t>Összesen</t>
  </si>
  <si>
    <t>Létszám</t>
  </si>
  <si>
    <t>Közvilágítás</t>
  </si>
  <si>
    <t>I. Összesen</t>
  </si>
  <si>
    <t>Mindösszesen:</t>
  </si>
  <si>
    <t>Közterület rendjének fenntartása</t>
  </si>
  <si>
    <t>Háziorosi ügyeleti ellátás</t>
  </si>
  <si>
    <t>Ifjúsági-eügyi gondozás</t>
  </si>
  <si>
    <t>4. számú melléklet</t>
  </si>
  <si>
    <t>Család-és nővédelmi eü. gondozás</t>
  </si>
  <si>
    <t>Személyi jutttatás</t>
  </si>
  <si>
    <t>M.adók járuléka</t>
  </si>
  <si>
    <t>Hiteltörlesztés</t>
  </si>
  <si>
    <t>Felhalmozási kiadások</t>
  </si>
  <si>
    <t>Polgármesteri Hivatal intézményfinanszírozás</t>
  </si>
  <si>
    <t>Alapszolgáltatási Központ intézményfinanszírozás</t>
  </si>
  <si>
    <t>Óvoda intézményfinanszírozás</t>
  </si>
  <si>
    <t>Iskolai intézményi étkezés</t>
  </si>
  <si>
    <t>Pénzeszk.átadás</t>
  </si>
  <si>
    <t>Ellátások,támog.</t>
  </si>
  <si>
    <t>2014.évi terv .</t>
  </si>
  <si>
    <t xml:space="preserve">2014.évi terv </t>
  </si>
  <si>
    <t>2014.évi terv</t>
  </si>
  <si>
    <t>2014.terv</t>
  </si>
  <si>
    <t>Lakossági hulladék vegyes begyűjtése,szállítása, átrakása</t>
  </si>
  <si>
    <t>Veszélyes hulladék begyűtése, szállítása, átrakása</t>
  </si>
  <si>
    <t>Út, áutópálya építése</t>
  </si>
  <si>
    <t>Szennyvízcsatorna építése, fenntartása, üzemeltetése</t>
  </si>
  <si>
    <t>Közutak, hidak,alagutak üzemeltetése</t>
  </si>
  <si>
    <t>Ebes Önkormányzat 2014. évi tervezett kiadásai és létszám</t>
  </si>
  <si>
    <t>Az önkormányzati vagyonnal való gazdálkodással kapcsolatos feladatok</t>
  </si>
  <si>
    <t>Önkormányzat és önkormányzati hivataljogalkotása és ált.igazg-i tevékenysége</t>
  </si>
  <si>
    <t>Zöldterület-kezelés</t>
  </si>
  <si>
    <t>Kiemelt állami és önkormányzati rendezvények</t>
  </si>
  <si>
    <t>Polgári honvédelem ágazati feladatai, a lakosság felkészítése</t>
  </si>
  <si>
    <t>Háziorvosi ellátás</t>
  </si>
  <si>
    <t>Betegséggel kapcsolatos pénzbeli ellátások, támogatások</t>
  </si>
  <si>
    <t>Egyéb szociális pénzbeli ellátások, támogatások</t>
  </si>
  <si>
    <t>Lakáshoz jutást segítő támogatás</t>
  </si>
  <si>
    <t>Civil szervezetek működési és programtámogatása</t>
  </si>
  <si>
    <t>Hosszabb időtartamú közfoglalkoztatás</t>
  </si>
  <si>
    <t>Kultúra igazgatása és szabályozása</t>
  </si>
  <si>
    <t>Sportlétesítmények, edzőtáborok működtetése, fejlesztése</t>
  </si>
  <si>
    <t>Oktatási igazgatás</t>
  </si>
  <si>
    <t>Temetési segély</t>
  </si>
  <si>
    <t>Gyermekvédelmi pénzbeli és természetbeni ellátások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</si>
</sst>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3"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6"/>
      <name val="Arial"/>
      <family val="2"/>
    </font>
    <font>
      <b/>
      <sz val="8"/>
      <name val="Arial CE"/>
      <family val="0"/>
    </font>
    <font>
      <b/>
      <sz val="6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3" fontId="2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 shrinkToFi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1" fillId="0" borderId="2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10" zoomScaleNormal="110" zoomScalePageLayoutView="0" workbookViewId="0" topLeftCell="A7">
      <selection activeCell="J24" sqref="J24:J25"/>
    </sheetView>
  </sheetViews>
  <sheetFormatPr defaultColWidth="9.00390625" defaultRowHeight="12.75"/>
  <cols>
    <col min="1" max="1" width="43.75390625" style="0" customWidth="1"/>
    <col min="2" max="2" width="8.00390625" style="0" customWidth="1"/>
    <col min="3" max="3" width="7.375" style="0" customWidth="1"/>
    <col min="4" max="4" width="8.375" style="0" customWidth="1"/>
    <col min="5" max="5" width="7.75390625" style="0" customWidth="1"/>
    <col min="6" max="6" width="7.875" style="0" customWidth="1"/>
    <col min="7" max="7" width="7.625" style="0" customWidth="1"/>
    <col min="8" max="8" width="8.00390625" style="0" customWidth="1"/>
    <col min="9" max="9" width="7.375" style="0" customWidth="1"/>
    <col min="10" max="10" width="9.375" style="0" customWidth="1"/>
    <col min="11" max="11" width="7.75390625" style="0" customWidth="1"/>
  </cols>
  <sheetData>
    <row r="1" spans="1:9" ht="12.75">
      <c r="A1" s="35" t="s">
        <v>32</v>
      </c>
      <c r="B1" s="35"/>
      <c r="C1" s="35"/>
      <c r="D1" s="35"/>
      <c r="E1" s="35"/>
      <c r="F1" s="35"/>
      <c r="G1" s="35"/>
      <c r="H1" s="35"/>
      <c r="I1" s="11"/>
    </row>
    <row r="2" ht="13.5" thickBot="1">
      <c r="A2" t="s">
        <v>11</v>
      </c>
    </row>
    <row r="3" spans="1:11" ht="23.25" customHeight="1" thickBot="1">
      <c r="A3" s="34" t="s">
        <v>0</v>
      </c>
      <c r="B3" s="20" t="s">
        <v>13</v>
      </c>
      <c r="C3" s="21" t="s">
        <v>14</v>
      </c>
      <c r="D3" s="22" t="s">
        <v>1</v>
      </c>
      <c r="E3" s="22" t="s">
        <v>21</v>
      </c>
      <c r="F3" s="22" t="s">
        <v>15</v>
      </c>
      <c r="G3" s="22" t="s">
        <v>16</v>
      </c>
      <c r="H3" s="22" t="s">
        <v>22</v>
      </c>
      <c r="I3" s="22" t="s">
        <v>2</v>
      </c>
      <c r="J3" s="23" t="s">
        <v>3</v>
      </c>
      <c r="K3" s="31" t="s">
        <v>4</v>
      </c>
    </row>
    <row r="4" spans="1:11" ht="23.25" customHeight="1" thickBot="1">
      <c r="A4" s="34"/>
      <c r="B4" s="24" t="s">
        <v>23</v>
      </c>
      <c r="C4" s="8" t="s">
        <v>24</v>
      </c>
      <c r="D4" s="8" t="s">
        <v>25</v>
      </c>
      <c r="E4" s="8" t="s">
        <v>25</v>
      </c>
      <c r="F4" s="8" t="s">
        <v>25</v>
      </c>
      <c r="G4" s="8" t="s">
        <v>25</v>
      </c>
      <c r="H4" s="8" t="s">
        <v>25</v>
      </c>
      <c r="I4" s="8" t="s">
        <v>25</v>
      </c>
      <c r="J4" s="14" t="s">
        <v>25</v>
      </c>
      <c r="K4" s="30" t="s">
        <v>26</v>
      </c>
    </row>
    <row r="5" spans="1:11" ht="12.75">
      <c r="A5" s="1" t="s">
        <v>34</v>
      </c>
      <c r="B5" s="16">
        <v>12707</v>
      </c>
      <c r="C5" s="16">
        <v>3725</v>
      </c>
      <c r="D5" s="17">
        <v>13960</v>
      </c>
      <c r="E5" s="17"/>
      <c r="F5" s="16"/>
      <c r="G5" s="16"/>
      <c r="H5" s="16">
        <v>450</v>
      </c>
      <c r="I5" s="17">
        <v>1000</v>
      </c>
      <c r="J5" s="19">
        <f aca="true" t="shared" si="0" ref="J5:J31">SUM(B5+C5+E5+F5+H5+I5+D5+G5)</f>
        <v>31842</v>
      </c>
      <c r="K5" s="25">
        <v>1</v>
      </c>
    </row>
    <row r="6" spans="1:11" ht="11.25" customHeight="1">
      <c r="A6" s="1" t="s">
        <v>27</v>
      </c>
      <c r="B6" s="3"/>
      <c r="C6" s="3"/>
      <c r="D6" s="4">
        <v>3887</v>
      </c>
      <c r="E6" s="4"/>
      <c r="F6" s="3"/>
      <c r="G6" s="3"/>
      <c r="H6" s="3"/>
      <c r="I6" s="4"/>
      <c r="J6" s="18">
        <f t="shared" si="0"/>
        <v>3887</v>
      </c>
      <c r="K6" s="26"/>
    </row>
    <row r="7" spans="1:11" ht="10.5" customHeight="1">
      <c r="A7" s="1" t="s">
        <v>28</v>
      </c>
      <c r="B7" s="4"/>
      <c r="C7" s="4"/>
      <c r="D7" s="4">
        <v>1524</v>
      </c>
      <c r="E7" s="4"/>
      <c r="F7" s="4"/>
      <c r="G7" s="4"/>
      <c r="H7" s="4"/>
      <c r="I7" s="4"/>
      <c r="J7" s="18">
        <f t="shared" si="0"/>
        <v>1524</v>
      </c>
      <c r="K7" s="26"/>
    </row>
    <row r="8" spans="1:11" ht="11.25" customHeight="1">
      <c r="A8" s="1" t="s">
        <v>29</v>
      </c>
      <c r="B8" s="4"/>
      <c r="C8" s="4"/>
      <c r="D8" s="4"/>
      <c r="E8" s="4"/>
      <c r="F8" s="4"/>
      <c r="G8" s="4">
        <v>21000</v>
      </c>
      <c r="H8" s="4"/>
      <c r="I8" s="4"/>
      <c r="J8" s="18">
        <f t="shared" si="0"/>
        <v>21000</v>
      </c>
      <c r="K8" s="26"/>
    </row>
    <row r="9" spans="1:11" ht="11.25" customHeight="1">
      <c r="A9" s="1" t="s">
        <v>30</v>
      </c>
      <c r="B9" s="4"/>
      <c r="C9" s="4"/>
      <c r="D9" s="4">
        <v>5178</v>
      </c>
      <c r="E9" s="4"/>
      <c r="F9" s="4"/>
      <c r="G9" s="4">
        <v>2000</v>
      </c>
      <c r="H9" s="4"/>
      <c r="I9" s="4"/>
      <c r="J9" s="18">
        <f t="shared" si="0"/>
        <v>7178</v>
      </c>
      <c r="K9" s="26"/>
    </row>
    <row r="10" spans="1:11" ht="11.25" customHeight="1">
      <c r="A10" s="1" t="s">
        <v>31</v>
      </c>
      <c r="B10" s="4"/>
      <c r="C10" s="4"/>
      <c r="D10" s="4">
        <v>6048</v>
      </c>
      <c r="E10" s="4"/>
      <c r="F10" s="4"/>
      <c r="G10" s="4"/>
      <c r="H10" s="4"/>
      <c r="I10" s="4"/>
      <c r="J10" s="18">
        <f t="shared" si="0"/>
        <v>6048</v>
      </c>
      <c r="K10" s="26"/>
    </row>
    <row r="11" spans="1:11" ht="10.5" customHeight="1">
      <c r="A11" s="1" t="s">
        <v>33</v>
      </c>
      <c r="B11" s="4">
        <v>5229</v>
      </c>
      <c r="C11" s="4">
        <v>1358</v>
      </c>
      <c r="D11" s="4">
        <v>9318</v>
      </c>
      <c r="E11" s="4"/>
      <c r="F11" s="4"/>
      <c r="G11" s="4">
        <v>178765</v>
      </c>
      <c r="H11" s="4"/>
      <c r="I11" s="4"/>
      <c r="J11" s="18">
        <f t="shared" si="0"/>
        <v>194670</v>
      </c>
      <c r="K11" s="26">
        <v>4</v>
      </c>
    </row>
    <row r="12" spans="1:11" ht="11.25" customHeight="1">
      <c r="A12" s="1" t="s">
        <v>20</v>
      </c>
      <c r="B12" s="4"/>
      <c r="C12" s="4"/>
      <c r="D12" s="4">
        <v>31464</v>
      </c>
      <c r="E12" s="4"/>
      <c r="F12" s="4"/>
      <c r="G12" s="4"/>
      <c r="H12" s="4"/>
      <c r="I12" s="4"/>
      <c r="J12" s="18">
        <f t="shared" si="0"/>
        <v>31464</v>
      </c>
      <c r="K12" s="26"/>
    </row>
    <row r="13" spans="1:11" ht="11.25" customHeight="1">
      <c r="A13" s="1" t="s">
        <v>35</v>
      </c>
      <c r="B13" s="4"/>
      <c r="C13" s="4"/>
      <c r="D13" s="4">
        <v>9563</v>
      </c>
      <c r="E13" s="4"/>
      <c r="F13" s="4"/>
      <c r="G13" s="4"/>
      <c r="H13" s="4"/>
      <c r="I13" s="4"/>
      <c r="J13" s="18">
        <f t="shared" si="0"/>
        <v>9563</v>
      </c>
      <c r="K13" s="26"/>
    </row>
    <row r="14" spans="1:11" ht="11.25" customHeight="1">
      <c r="A14" s="1" t="s">
        <v>36</v>
      </c>
      <c r="B14" s="4">
        <v>320</v>
      </c>
      <c r="C14" s="4"/>
      <c r="D14" s="4">
        <v>1000</v>
      </c>
      <c r="E14" s="4"/>
      <c r="F14" s="4"/>
      <c r="G14" s="4"/>
      <c r="H14" s="4"/>
      <c r="I14" s="4"/>
      <c r="J14" s="18">
        <f t="shared" si="0"/>
        <v>1320</v>
      </c>
      <c r="K14" s="26"/>
    </row>
    <row r="15" spans="1:11" ht="12" customHeight="1">
      <c r="A15" s="1" t="s">
        <v>5</v>
      </c>
      <c r="B15" s="4"/>
      <c r="C15" s="4"/>
      <c r="D15" s="4">
        <v>14859</v>
      </c>
      <c r="E15" s="6"/>
      <c r="F15" s="4"/>
      <c r="G15" s="4">
        <v>13180</v>
      </c>
      <c r="H15" s="4"/>
      <c r="I15" s="4"/>
      <c r="J15" s="18">
        <f t="shared" si="0"/>
        <v>28039</v>
      </c>
      <c r="K15" s="26"/>
    </row>
    <row r="16" spans="1:11" ht="10.5" customHeight="1">
      <c r="A16" s="1" t="s">
        <v>8</v>
      </c>
      <c r="B16" s="4">
        <v>2962</v>
      </c>
      <c r="C16" s="4">
        <v>791</v>
      </c>
      <c r="D16" s="4">
        <v>470</v>
      </c>
      <c r="E16" s="4"/>
      <c r="F16" s="4"/>
      <c r="G16" s="3"/>
      <c r="H16" s="4"/>
      <c r="I16" s="4"/>
      <c r="J16" s="18">
        <f t="shared" si="0"/>
        <v>4223</v>
      </c>
      <c r="K16" s="26">
        <v>1</v>
      </c>
    </row>
    <row r="17" spans="1:11" ht="10.5" customHeight="1">
      <c r="A17" s="1" t="s">
        <v>37</v>
      </c>
      <c r="B17" s="4">
        <v>75</v>
      </c>
      <c r="C17" s="4"/>
      <c r="D17" s="4">
        <v>312</v>
      </c>
      <c r="E17" s="4">
        <v>185</v>
      </c>
      <c r="F17" s="4"/>
      <c r="G17" s="3"/>
      <c r="H17" s="4"/>
      <c r="I17" s="4"/>
      <c r="J17" s="18">
        <f t="shared" si="0"/>
        <v>572</v>
      </c>
      <c r="K17" s="26"/>
    </row>
    <row r="18" spans="1:11" ht="10.5" customHeight="1">
      <c r="A18" s="1" t="s">
        <v>38</v>
      </c>
      <c r="B18" s="4"/>
      <c r="C18" s="4"/>
      <c r="D18" s="4">
        <v>1793</v>
      </c>
      <c r="E18" s="4">
        <v>250</v>
      </c>
      <c r="F18" s="4"/>
      <c r="G18" s="3"/>
      <c r="H18" s="4"/>
      <c r="I18" s="4"/>
      <c r="J18" s="18">
        <f t="shared" si="0"/>
        <v>2043</v>
      </c>
      <c r="K18" s="26"/>
    </row>
    <row r="19" spans="1:11" ht="12" customHeight="1">
      <c r="A19" s="1" t="s">
        <v>9</v>
      </c>
      <c r="B19" s="4"/>
      <c r="C19" s="4"/>
      <c r="D19" s="4">
        <v>2560</v>
      </c>
      <c r="E19" s="4"/>
      <c r="F19" s="4"/>
      <c r="G19" s="3"/>
      <c r="H19" s="4"/>
      <c r="I19" s="4"/>
      <c r="J19" s="18">
        <f t="shared" si="0"/>
        <v>2560</v>
      </c>
      <c r="K19" s="26"/>
    </row>
    <row r="20" spans="1:11" ht="11.25" customHeight="1">
      <c r="A20" s="1" t="s">
        <v>12</v>
      </c>
      <c r="B20" s="4">
        <v>5836</v>
      </c>
      <c r="C20" s="4">
        <v>1583</v>
      </c>
      <c r="D20" s="4"/>
      <c r="E20" s="4"/>
      <c r="F20" s="4"/>
      <c r="G20" s="3"/>
      <c r="H20" s="4"/>
      <c r="I20" s="4"/>
      <c r="J20" s="18">
        <f t="shared" si="0"/>
        <v>7419</v>
      </c>
      <c r="K20" s="26">
        <v>2.5</v>
      </c>
    </row>
    <row r="21" spans="1:11" ht="11.25" customHeight="1">
      <c r="A21" s="1" t="s">
        <v>10</v>
      </c>
      <c r="B21" s="4"/>
      <c r="C21" s="3"/>
      <c r="D21" s="4">
        <v>2515</v>
      </c>
      <c r="E21" s="4"/>
      <c r="F21" s="4"/>
      <c r="G21" s="3">
        <v>151</v>
      </c>
      <c r="H21" s="4"/>
      <c r="I21" s="4"/>
      <c r="J21" s="18">
        <f t="shared" si="0"/>
        <v>2666</v>
      </c>
      <c r="K21" s="26"/>
    </row>
    <row r="22" spans="1:11" ht="11.25" customHeight="1">
      <c r="A22" s="1" t="s">
        <v>39</v>
      </c>
      <c r="B22" s="4"/>
      <c r="C22" s="4"/>
      <c r="D22" s="4"/>
      <c r="E22" s="4"/>
      <c r="F22" s="4"/>
      <c r="G22" s="3"/>
      <c r="H22" s="4">
        <v>1400</v>
      </c>
      <c r="I22" s="4"/>
      <c r="J22" s="18">
        <f t="shared" si="0"/>
        <v>1400</v>
      </c>
      <c r="K22" s="26"/>
    </row>
    <row r="23" spans="1:11" ht="11.25" customHeight="1">
      <c r="A23" s="1" t="s">
        <v>40</v>
      </c>
      <c r="B23" s="4"/>
      <c r="C23" s="4"/>
      <c r="D23" s="4"/>
      <c r="E23" s="4"/>
      <c r="F23" s="4"/>
      <c r="G23" s="3"/>
      <c r="H23" s="4">
        <v>1800</v>
      </c>
      <c r="I23" s="4"/>
      <c r="J23" s="18">
        <f t="shared" si="0"/>
        <v>1800</v>
      </c>
      <c r="K23" s="26"/>
    </row>
    <row r="24" spans="1:11" ht="11.25" customHeight="1">
      <c r="A24" s="1" t="s">
        <v>47</v>
      </c>
      <c r="B24" s="4"/>
      <c r="C24" s="4"/>
      <c r="D24" s="4"/>
      <c r="E24" s="4"/>
      <c r="F24" s="4"/>
      <c r="G24" s="3"/>
      <c r="H24" s="4">
        <v>800</v>
      </c>
      <c r="I24" s="4"/>
      <c r="J24" s="18">
        <f t="shared" si="0"/>
        <v>800</v>
      </c>
      <c r="K24" s="26"/>
    </row>
    <row r="25" spans="1:11" ht="11.25" customHeight="1">
      <c r="A25" s="1" t="s">
        <v>48</v>
      </c>
      <c r="B25" s="4"/>
      <c r="C25" s="4"/>
      <c r="D25" s="4"/>
      <c r="E25" s="4"/>
      <c r="F25" s="4"/>
      <c r="G25" s="3"/>
      <c r="H25" s="4">
        <v>2200</v>
      </c>
      <c r="I25" s="4"/>
      <c r="J25" s="18">
        <f t="shared" si="0"/>
        <v>2200</v>
      </c>
      <c r="K25" s="26"/>
    </row>
    <row r="26" spans="1:11" ht="11.25" customHeight="1">
      <c r="A26" s="1" t="s">
        <v>41</v>
      </c>
      <c r="B26" s="4"/>
      <c r="C26" s="4"/>
      <c r="D26" s="4"/>
      <c r="E26" s="4"/>
      <c r="F26" s="4"/>
      <c r="G26" s="3">
        <v>2000</v>
      </c>
      <c r="H26" s="4"/>
      <c r="I26" s="4"/>
      <c r="J26" s="18">
        <f t="shared" si="0"/>
        <v>2000</v>
      </c>
      <c r="K26" s="26"/>
    </row>
    <row r="27" spans="1:11" ht="11.25" customHeight="1">
      <c r="A27" s="1" t="s">
        <v>42</v>
      </c>
      <c r="B27" s="4"/>
      <c r="C27" s="4"/>
      <c r="D27" s="4"/>
      <c r="E27" s="4">
        <v>5000</v>
      </c>
      <c r="F27" s="4"/>
      <c r="G27" s="3"/>
      <c r="H27" s="4"/>
      <c r="I27" s="4"/>
      <c r="J27" s="18">
        <f t="shared" si="0"/>
        <v>5000</v>
      </c>
      <c r="K27" s="26"/>
    </row>
    <row r="28" spans="1:11" ht="11.25" customHeight="1">
      <c r="A28" s="1" t="s">
        <v>43</v>
      </c>
      <c r="B28" s="4">
        <v>4566</v>
      </c>
      <c r="C28" s="4">
        <v>617</v>
      </c>
      <c r="D28" s="4"/>
      <c r="E28" s="4"/>
      <c r="F28" s="4"/>
      <c r="G28" s="3"/>
      <c r="H28" s="4"/>
      <c r="I28" s="4"/>
      <c r="J28" s="18">
        <f t="shared" si="0"/>
        <v>5183</v>
      </c>
      <c r="K28" s="26">
        <v>64.14</v>
      </c>
    </row>
    <row r="29" spans="1:11" ht="12" customHeight="1">
      <c r="A29" s="1" t="s">
        <v>44</v>
      </c>
      <c r="B29" s="4"/>
      <c r="C29" s="4"/>
      <c r="D29" s="4"/>
      <c r="E29" s="4">
        <v>24631</v>
      </c>
      <c r="F29" s="4"/>
      <c r="G29" s="3"/>
      <c r="H29" s="4"/>
      <c r="I29" s="4"/>
      <c r="J29" s="18">
        <f t="shared" si="0"/>
        <v>24631</v>
      </c>
      <c r="K29" s="26"/>
    </row>
    <row r="30" spans="1:11" ht="12" customHeight="1">
      <c r="A30" s="1" t="s">
        <v>45</v>
      </c>
      <c r="B30" s="4"/>
      <c r="C30" s="4"/>
      <c r="D30" s="4">
        <v>1368</v>
      </c>
      <c r="E30" s="4"/>
      <c r="F30" s="4"/>
      <c r="G30" s="3"/>
      <c r="H30" s="4"/>
      <c r="I30" s="4"/>
      <c r="J30" s="18">
        <f t="shared" si="0"/>
        <v>1368</v>
      </c>
      <c r="K30" s="26"/>
    </row>
    <row r="31" spans="1:11" ht="12.75">
      <c r="A31" s="1" t="s">
        <v>46</v>
      </c>
      <c r="B31" s="4">
        <v>10481</v>
      </c>
      <c r="C31" s="4">
        <v>2795</v>
      </c>
      <c r="D31" s="4">
        <v>14280</v>
      </c>
      <c r="E31" s="4"/>
      <c r="F31" s="4"/>
      <c r="G31" s="3">
        <v>168</v>
      </c>
      <c r="H31" s="4"/>
      <c r="I31" s="4"/>
      <c r="J31" s="18">
        <f t="shared" si="0"/>
        <v>27724</v>
      </c>
      <c r="K31" s="26">
        <v>6.5</v>
      </c>
    </row>
    <row r="32" spans="1:11" ht="12.75">
      <c r="A32" s="9" t="s">
        <v>6</v>
      </c>
      <c r="B32" s="5">
        <f aca="true" t="shared" si="1" ref="B32:J32">SUM(B5:B31)</f>
        <v>42176</v>
      </c>
      <c r="C32" s="5">
        <f t="shared" si="1"/>
        <v>10869</v>
      </c>
      <c r="D32" s="5">
        <f t="shared" si="1"/>
        <v>120099</v>
      </c>
      <c r="E32" s="5">
        <f t="shared" si="1"/>
        <v>30066</v>
      </c>
      <c r="F32" s="5">
        <f t="shared" si="1"/>
        <v>0</v>
      </c>
      <c r="G32" s="5">
        <f t="shared" si="1"/>
        <v>217264</v>
      </c>
      <c r="H32" s="5">
        <f t="shared" si="1"/>
        <v>6650</v>
      </c>
      <c r="I32" s="5">
        <f t="shared" si="1"/>
        <v>1000</v>
      </c>
      <c r="J32" s="13">
        <f t="shared" si="1"/>
        <v>428124</v>
      </c>
      <c r="K32" s="27">
        <f>SUM(K5:K31)</f>
        <v>79.14</v>
      </c>
    </row>
    <row r="33" spans="1:11" ht="12.75">
      <c r="A33" s="9" t="s">
        <v>17</v>
      </c>
      <c r="B33" s="5"/>
      <c r="C33" s="5"/>
      <c r="D33" s="5"/>
      <c r="E33" s="2">
        <v>65489</v>
      </c>
      <c r="F33" s="5"/>
      <c r="G33" s="33">
        <v>1461</v>
      </c>
      <c r="H33" s="5"/>
      <c r="I33" s="5"/>
      <c r="J33" s="13">
        <f>SUM(E33:G33)</f>
        <v>66950</v>
      </c>
      <c r="K33" s="27"/>
    </row>
    <row r="34" spans="1:11" ht="12.75">
      <c r="A34" s="9" t="s">
        <v>18</v>
      </c>
      <c r="B34" s="5"/>
      <c r="C34" s="5"/>
      <c r="D34" s="5"/>
      <c r="E34" s="2">
        <v>28806</v>
      </c>
      <c r="F34" s="5"/>
      <c r="G34" s="33">
        <v>279</v>
      </c>
      <c r="H34" s="5"/>
      <c r="I34" s="5"/>
      <c r="J34" s="12">
        <f>SUM(B34:I34)</f>
        <v>29085</v>
      </c>
      <c r="K34" s="27"/>
    </row>
    <row r="35" spans="1:11" ht="12.75">
      <c r="A35" s="9" t="s">
        <v>19</v>
      </c>
      <c r="B35" s="6"/>
      <c r="C35" s="6"/>
      <c r="D35" s="6"/>
      <c r="E35" s="32">
        <v>99523</v>
      </c>
      <c r="F35" s="6"/>
      <c r="G35" s="4">
        <v>1511</v>
      </c>
      <c r="H35" s="6"/>
      <c r="I35" s="6"/>
      <c r="J35" s="12">
        <f>SUM(B35:I35)</f>
        <v>101034</v>
      </c>
      <c r="K35" s="27"/>
    </row>
    <row r="36" spans="1:11" ht="13.5" thickBot="1">
      <c r="A36" s="10" t="s">
        <v>7</v>
      </c>
      <c r="B36" s="28">
        <f aca="true" t="shared" si="2" ref="B36:K36">SUM(B32:B35)</f>
        <v>42176</v>
      </c>
      <c r="C36" s="28">
        <f t="shared" si="2"/>
        <v>10869</v>
      </c>
      <c r="D36" s="28">
        <f t="shared" si="2"/>
        <v>120099</v>
      </c>
      <c r="E36" s="28">
        <f t="shared" si="2"/>
        <v>223884</v>
      </c>
      <c r="F36" s="28">
        <f t="shared" si="2"/>
        <v>0</v>
      </c>
      <c r="G36" s="28">
        <f t="shared" si="2"/>
        <v>220515</v>
      </c>
      <c r="H36" s="28">
        <f t="shared" si="2"/>
        <v>6650</v>
      </c>
      <c r="I36" s="28">
        <f t="shared" si="2"/>
        <v>1000</v>
      </c>
      <c r="J36" s="29">
        <f t="shared" si="2"/>
        <v>625193</v>
      </c>
      <c r="K36" s="27">
        <f t="shared" si="2"/>
        <v>79.14</v>
      </c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7"/>
      <c r="F38" s="7"/>
      <c r="G38" s="7"/>
      <c r="H38" s="7"/>
      <c r="I38" s="7"/>
      <c r="J38" s="7"/>
    </row>
    <row r="39" ht="12.75">
      <c r="D39" s="15"/>
    </row>
  </sheetData>
  <sheetProtection/>
  <mergeCells count="2">
    <mergeCell ref="A3:A4"/>
    <mergeCell ref="A1:H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jegyzo</cp:lastModifiedBy>
  <cp:lastPrinted>2014-01-29T12:04:34Z</cp:lastPrinted>
  <dcterms:created xsi:type="dcterms:W3CDTF">2010-02-08T08:53:52Z</dcterms:created>
  <dcterms:modified xsi:type="dcterms:W3CDTF">2014-11-24T07:42:43Z</dcterms:modified>
  <cp:category/>
  <cp:version/>
  <cp:contentType/>
  <cp:contentStatus/>
</cp:coreProperties>
</file>