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440" windowHeight="9735"/>
  </bookViews>
  <sheets>
    <sheet name="13. sz.melléklet" sheetId="18" r:id="rId1"/>
    <sheet name="Munka4" sheetId="14" r:id="rId2"/>
    <sheet name="Munka1" sheetId="23" r:id="rId3"/>
  </sheets>
  <calcPr calcId="125725"/>
</workbook>
</file>

<file path=xl/calcChain.xml><?xml version="1.0" encoding="utf-8"?>
<calcChain xmlns="http://schemas.openxmlformats.org/spreadsheetml/2006/main">
  <c r="H7" i="18"/>
  <c r="K20" l="1"/>
  <c r="J20"/>
  <c r="I20"/>
  <c r="F20"/>
  <c r="L19"/>
  <c r="H19"/>
  <c r="L18"/>
  <c r="H18"/>
  <c r="L17"/>
  <c r="H17"/>
  <c r="L16"/>
  <c r="H16"/>
  <c r="L15"/>
  <c r="H15"/>
  <c r="L14"/>
  <c r="H14"/>
  <c r="L13"/>
  <c r="H13"/>
  <c r="L12"/>
  <c r="H12"/>
  <c r="L11"/>
  <c r="H11"/>
  <c r="L10"/>
  <c r="H10"/>
  <c r="L9"/>
  <c r="H9"/>
  <c r="L8"/>
  <c r="H8"/>
  <c r="H20" s="1"/>
  <c r="L7"/>
  <c r="L20" s="1"/>
  <c r="C25" s="1"/>
  <c r="G20" l="1"/>
</calcChain>
</file>

<file path=xl/sharedStrings.xml><?xml version="1.0" encoding="utf-8"?>
<sst xmlns="http://schemas.openxmlformats.org/spreadsheetml/2006/main" count="19" uniqueCount="18">
  <si>
    <t>Sor-szám</t>
  </si>
  <si>
    <t>1.</t>
  </si>
  <si>
    <t>Összesen</t>
  </si>
  <si>
    <t>Önkormányzat rövid és hosszú távú kötelezettsége</t>
  </si>
  <si>
    <t>Kötelezettség megnevezése</t>
  </si>
  <si>
    <t>Feladat megnevezése</t>
  </si>
  <si>
    <t>Kötelezettség előírásásnak időpontja</t>
  </si>
  <si>
    <t>Hivatko-zási szám</t>
  </si>
  <si>
    <t>Kötelezettség összege</t>
  </si>
  <si>
    <t>ÉMÁSZ NYRT Miskolc</t>
  </si>
  <si>
    <t>Közvilágítás korszerűsítés</t>
  </si>
  <si>
    <t>2008.01. hó</t>
  </si>
  <si>
    <t>Rövid távú kötelezettség</t>
  </si>
  <si>
    <t>Hosszú távú kötelezettség</t>
  </si>
  <si>
    <t>Kötelezettségek összesen</t>
  </si>
  <si>
    <t>2015-ig rendezett tétel</t>
  </si>
  <si>
    <t>Tőke tatozás 2015.12.31-én</t>
  </si>
  <si>
    <t>13.sz . melléklet Demjén Község Önkormányzata Képviselő-testületének 4/2017.(II.16.) önkormányzati rendeletéhez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</si>
</sst>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Alignment="1">
      <alignment wrapText="1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164" fontId="0" fillId="0" borderId="0" xfId="1" applyNumberFormat="1" applyFont="1"/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5" fillId="0" borderId="1" xfId="0" applyFont="1" applyBorder="1" applyAlignment="1">
      <alignment horizontal="left" wrapText="1"/>
    </xf>
    <xf numFmtId="164" fontId="2" fillId="0" borderId="0" xfId="1" applyNumberFormat="1" applyFont="1"/>
    <xf numFmtId="3" fontId="0" fillId="0" borderId="1" xfId="0" applyNumberFormat="1" applyBorder="1"/>
    <xf numFmtId="3" fontId="5" fillId="0" borderId="1" xfId="0" applyNumberFormat="1" applyFont="1" applyBorder="1"/>
    <xf numFmtId="3" fontId="4" fillId="0" borderId="1" xfId="1" applyNumberFormat="1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selection activeCell="I5" sqref="I5"/>
    </sheetView>
  </sheetViews>
  <sheetFormatPr defaultRowHeight="15"/>
  <cols>
    <col min="1" max="1" width="5.140625" customWidth="1"/>
    <col min="2" max="2" width="28.140625" customWidth="1"/>
    <col min="3" max="3" width="21.7109375" customWidth="1"/>
    <col min="4" max="4" width="11.140625" customWidth="1"/>
    <col min="6" max="6" width="9.7109375" customWidth="1"/>
    <col min="8" max="8" width="11.140625" customWidth="1"/>
    <col min="12" max="12" width="12" customWidth="1"/>
  </cols>
  <sheetData>
    <row r="1" spans="1:13">
      <c r="A1" s="15" t="s">
        <v>17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3" spans="1:13">
      <c r="A3" s="17" t="s">
        <v>3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1:13">
      <c r="A4" s="16">
        <v>2017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3">
      <c r="D5" s="3"/>
    </row>
    <row r="6" spans="1:13" ht="34.5">
      <c r="A6" s="7" t="s">
        <v>0</v>
      </c>
      <c r="B6" s="8" t="s">
        <v>4</v>
      </c>
      <c r="C6" s="8" t="s">
        <v>5</v>
      </c>
      <c r="D6" s="7" t="s">
        <v>6</v>
      </c>
      <c r="E6" s="7" t="s">
        <v>7</v>
      </c>
      <c r="F6" s="7" t="s">
        <v>8</v>
      </c>
      <c r="G6" s="7" t="s">
        <v>15</v>
      </c>
      <c r="H6" s="7" t="s">
        <v>16</v>
      </c>
      <c r="I6" s="1">
        <v>2016</v>
      </c>
      <c r="J6" s="1">
        <v>2017</v>
      </c>
      <c r="K6" s="1">
        <v>2018</v>
      </c>
      <c r="L6" s="1" t="s">
        <v>2</v>
      </c>
    </row>
    <row r="7" spans="1:13">
      <c r="A7" s="4" t="s">
        <v>1</v>
      </c>
      <c r="B7" s="9" t="s">
        <v>9</v>
      </c>
      <c r="C7" s="9" t="s">
        <v>10</v>
      </c>
      <c r="D7" s="10" t="s">
        <v>11</v>
      </c>
      <c r="E7" s="4"/>
      <c r="F7" s="13">
        <v>10102464</v>
      </c>
      <c r="G7" s="13">
        <v>6811896</v>
      </c>
      <c r="H7" s="14">
        <f>F7-G7</f>
        <v>3290568</v>
      </c>
      <c r="I7" s="12">
        <v>1039920</v>
      </c>
      <c r="J7" s="12">
        <v>1125876</v>
      </c>
      <c r="K7" s="12">
        <v>1124772</v>
      </c>
      <c r="L7" s="12">
        <f t="shared" ref="L7:L19" si="0">SUM(I7:K7)</f>
        <v>3290568</v>
      </c>
    </row>
    <row r="8" spans="1:13">
      <c r="A8" s="4"/>
      <c r="B8" s="4"/>
      <c r="C8" s="4"/>
      <c r="D8" s="5"/>
      <c r="E8" s="4"/>
      <c r="F8" s="13"/>
      <c r="G8" s="13"/>
      <c r="H8" s="14">
        <f t="shared" ref="H8:H19" si="1">SUM(F8-G8)</f>
        <v>0</v>
      </c>
      <c r="I8" s="12">
        <v>-876472</v>
      </c>
      <c r="J8" s="12"/>
      <c r="K8" s="12"/>
      <c r="L8" s="12">
        <f t="shared" si="0"/>
        <v>-876472</v>
      </c>
    </row>
    <row r="9" spans="1:13">
      <c r="A9" s="4"/>
      <c r="B9" s="4"/>
      <c r="C9" s="4"/>
      <c r="D9" s="5"/>
      <c r="E9" s="4"/>
      <c r="F9" s="13"/>
      <c r="G9" s="13"/>
      <c r="H9" s="14">
        <f t="shared" si="1"/>
        <v>0</v>
      </c>
      <c r="I9" s="12"/>
      <c r="J9" s="12"/>
      <c r="K9" s="12"/>
      <c r="L9" s="12">
        <f t="shared" si="0"/>
        <v>0</v>
      </c>
    </row>
    <row r="10" spans="1:13">
      <c r="A10" s="4"/>
      <c r="B10" s="4"/>
      <c r="C10" s="4"/>
      <c r="D10" s="5"/>
      <c r="E10" s="4"/>
      <c r="F10" s="13"/>
      <c r="G10" s="13"/>
      <c r="H10" s="14">
        <f t="shared" si="1"/>
        <v>0</v>
      </c>
      <c r="I10" s="12"/>
      <c r="J10" s="12"/>
      <c r="K10" s="12"/>
      <c r="L10" s="12">
        <f t="shared" si="0"/>
        <v>0</v>
      </c>
    </row>
    <row r="11" spans="1:13">
      <c r="A11" s="4"/>
      <c r="B11" s="4"/>
      <c r="C11" s="4"/>
      <c r="D11" s="5"/>
      <c r="E11" s="4"/>
      <c r="F11" s="13"/>
      <c r="G11" s="13"/>
      <c r="H11" s="14">
        <f t="shared" si="1"/>
        <v>0</v>
      </c>
      <c r="I11" s="12"/>
      <c r="J11" s="12"/>
      <c r="K11" s="12"/>
      <c r="L11" s="12">
        <f t="shared" si="0"/>
        <v>0</v>
      </c>
    </row>
    <row r="12" spans="1:13">
      <c r="A12" s="4"/>
      <c r="B12" s="4"/>
      <c r="C12" s="4"/>
      <c r="D12" s="5"/>
      <c r="E12" s="4"/>
      <c r="F12" s="13"/>
      <c r="G12" s="13"/>
      <c r="H12" s="14">
        <f t="shared" si="1"/>
        <v>0</v>
      </c>
      <c r="I12" s="12"/>
      <c r="J12" s="12"/>
      <c r="K12" s="12"/>
      <c r="L12" s="12">
        <f t="shared" si="0"/>
        <v>0</v>
      </c>
    </row>
    <row r="13" spans="1:13">
      <c r="A13" s="4"/>
      <c r="B13" s="4"/>
      <c r="C13" s="4"/>
      <c r="D13" s="5"/>
      <c r="E13" s="4"/>
      <c r="F13" s="13"/>
      <c r="G13" s="13"/>
      <c r="H13" s="14">
        <f t="shared" si="1"/>
        <v>0</v>
      </c>
      <c r="I13" s="12"/>
      <c r="J13" s="12"/>
      <c r="K13" s="12"/>
      <c r="L13" s="12">
        <f t="shared" si="0"/>
        <v>0</v>
      </c>
    </row>
    <row r="14" spans="1:13">
      <c r="A14" s="4"/>
      <c r="B14" s="4"/>
      <c r="C14" s="4"/>
      <c r="D14" s="5"/>
      <c r="E14" s="4"/>
      <c r="F14" s="13"/>
      <c r="G14" s="13"/>
      <c r="H14" s="14">
        <f t="shared" si="1"/>
        <v>0</v>
      </c>
      <c r="I14" s="12"/>
      <c r="J14" s="12"/>
      <c r="K14" s="12"/>
      <c r="L14" s="12">
        <f t="shared" si="0"/>
        <v>0</v>
      </c>
    </row>
    <row r="15" spans="1:13">
      <c r="A15" s="4"/>
      <c r="B15" s="4"/>
      <c r="C15" s="4"/>
      <c r="D15" s="5"/>
      <c r="E15" s="4"/>
      <c r="F15" s="13"/>
      <c r="G15" s="13"/>
      <c r="H15" s="14">
        <f t="shared" si="1"/>
        <v>0</v>
      </c>
      <c r="I15" s="12"/>
      <c r="J15" s="12"/>
      <c r="K15" s="12"/>
      <c r="L15" s="12">
        <f t="shared" si="0"/>
        <v>0</v>
      </c>
    </row>
    <row r="16" spans="1:13">
      <c r="A16" s="4"/>
      <c r="B16" s="4"/>
      <c r="C16" s="4"/>
      <c r="D16" s="5"/>
      <c r="E16" s="4"/>
      <c r="F16" s="13"/>
      <c r="G16" s="13"/>
      <c r="H16" s="14">
        <f t="shared" si="1"/>
        <v>0</v>
      </c>
      <c r="I16" s="12"/>
      <c r="J16" s="12"/>
      <c r="K16" s="12"/>
      <c r="L16" s="12">
        <f t="shared" si="0"/>
        <v>0</v>
      </c>
    </row>
    <row r="17" spans="1:12">
      <c r="A17" s="4"/>
      <c r="B17" s="4"/>
      <c r="C17" s="4"/>
      <c r="D17" s="5"/>
      <c r="E17" s="4"/>
      <c r="F17" s="13"/>
      <c r="G17" s="13"/>
      <c r="H17" s="14">
        <f t="shared" si="1"/>
        <v>0</v>
      </c>
      <c r="I17" s="12"/>
      <c r="J17" s="12"/>
      <c r="K17" s="12"/>
      <c r="L17" s="12">
        <f t="shared" si="0"/>
        <v>0</v>
      </c>
    </row>
    <row r="18" spans="1:12">
      <c r="A18" s="4"/>
      <c r="B18" s="4"/>
      <c r="C18" s="4"/>
      <c r="D18" s="5"/>
      <c r="E18" s="4"/>
      <c r="F18" s="13"/>
      <c r="G18" s="13"/>
      <c r="H18" s="14">
        <f t="shared" si="1"/>
        <v>0</v>
      </c>
      <c r="I18" s="12"/>
      <c r="J18" s="12"/>
      <c r="K18" s="12"/>
      <c r="L18" s="12">
        <f t="shared" si="0"/>
        <v>0</v>
      </c>
    </row>
    <row r="19" spans="1:12">
      <c r="A19" s="4"/>
      <c r="B19" s="4"/>
      <c r="C19" s="4"/>
      <c r="D19" s="5"/>
      <c r="E19" s="4"/>
      <c r="F19" s="13"/>
      <c r="G19" s="13"/>
      <c r="H19" s="14">
        <f t="shared" si="1"/>
        <v>0</v>
      </c>
      <c r="I19" s="12"/>
      <c r="J19" s="12"/>
      <c r="K19" s="12"/>
      <c r="L19" s="12">
        <f t="shared" si="0"/>
        <v>0</v>
      </c>
    </row>
    <row r="20" spans="1:12">
      <c r="A20" s="4"/>
      <c r="B20" s="4" t="s">
        <v>2</v>
      </c>
      <c r="C20" s="4"/>
      <c r="D20" s="5"/>
      <c r="E20" s="4"/>
      <c r="F20" s="13">
        <f t="shared" ref="F20:L20" si="2">SUM(F7:F19)</f>
        <v>10102464</v>
      </c>
      <c r="G20" s="13">
        <f t="shared" si="2"/>
        <v>6811896</v>
      </c>
      <c r="H20" s="13">
        <f t="shared" si="2"/>
        <v>3290568</v>
      </c>
      <c r="I20" s="13">
        <f t="shared" si="2"/>
        <v>163448</v>
      </c>
      <c r="J20" s="13">
        <f t="shared" si="2"/>
        <v>1125876</v>
      </c>
      <c r="K20" s="13">
        <f t="shared" si="2"/>
        <v>1124772</v>
      </c>
      <c r="L20" s="13">
        <f t="shared" si="2"/>
        <v>2414096</v>
      </c>
    </row>
    <row r="22" spans="1:12">
      <c r="B22" t="s">
        <v>12</v>
      </c>
      <c r="C22" s="6">
        <v>1289324</v>
      </c>
    </row>
    <row r="23" spans="1:12">
      <c r="B23" t="s">
        <v>13</v>
      </c>
      <c r="C23" s="6">
        <v>1124772</v>
      </c>
    </row>
    <row r="24" spans="1:12">
      <c r="C24" s="6"/>
    </row>
    <row r="25" spans="1:12">
      <c r="B25" s="2" t="s">
        <v>14</v>
      </c>
      <c r="C25" s="11">
        <f>SUM(C22:C24)</f>
        <v>2414096</v>
      </c>
    </row>
  </sheetData>
  <mergeCells count="3">
    <mergeCell ref="A1:M1"/>
    <mergeCell ref="A3:L3"/>
    <mergeCell ref="A4:L4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13. sz.melléklet</vt:lpstr>
      <vt:lpstr>Munka4</vt:lpstr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Adopc</cp:lastModifiedBy>
  <cp:lastPrinted>2017-02-15T07:29:25Z</cp:lastPrinted>
  <dcterms:created xsi:type="dcterms:W3CDTF">2012-02-02T10:48:30Z</dcterms:created>
  <dcterms:modified xsi:type="dcterms:W3CDTF">2017-03-27T10:59:39Z</dcterms:modified>
</cp:coreProperties>
</file>