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B3999495-4F3A-4A90-BDE1-ABA887F28280}" xr6:coauthVersionLast="31" xr6:coauthVersionMax="31" xr10:uidLastSave="{00000000-0000-0000-0000-000000000000}"/>
  <bookViews>
    <workbookView xWindow="0" yWindow="0" windowWidth="20490" windowHeight="7545" xr2:uid="{5C52FAC1-FDA0-41E9-B519-53F12E6C8F51}"/>
  </bookViews>
  <sheets>
    <sheet name="tartalé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6" i="1"/>
</calcChain>
</file>

<file path=xl/sharedStrings.xml><?xml version="1.0" encoding="utf-8"?>
<sst xmlns="http://schemas.openxmlformats.org/spreadsheetml/2006/main" count="18" uniqueCount="18">
  <si>
    <t xml:space="preserve">Tiszavasvári Város Önkormányzata </t>
  </si>
  <si>
    <t xml:space="preserve">2018.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</si>
  <si>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</si>
  <si>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</si>
  <si>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</si>
  <si>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</si>
  <si>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</si>
  <si>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- Normatíva visszafizetés miatti tartalék</t>
  </si>
  <si>
    <t>- Temető üzemeltetési tartalék</t>
  </si>
  <si>
    <t>- Lakásfelújítási Alap ( felhalmozási)</t>
  </si>
  <si>
    <t>- Üdülő VKT bevétel terhére kiadási tartalék</t>
  </si>
  <si>
    <t>Kötelezettségvállalással terhelt záró pénzkészlet</t>
  </si>
  <si>
    <t>Pályázati önerő: közművelődés: 200 eFt, könyvtári: 200 eFt</t>
  </si>
  <si>
    <t>Belvíz pályázat tartalék</t>
  </si>
  <si>
    <t>Váci Mihály Gimnázium energetikai korszerűsítés</t>
  </si>
  <si>
    <t>Talajterhelési díj bevétele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</si>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</sst>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0"/>
      <color indexed="10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Font="1"/>
    <xf numFmtId="164" fontId="4" fillId="0" borderId="0" xfId="2" applyNumberFormat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164" fontId="5" fillId="0" borderId="0" xfId="2" applyNumberFormat="1" applyFont="1"/>
    <xf numFmtId="164" fontId="2" fillId="0" borderId="0" xfId="2" applyNumberFormat="1" applyFont="1"/>
    <xf numFmtId="0" fontId="6" fillId="0" borderId="0" xfId="1" applyFont="1" applyAlignment="1">
      <alignment horizontal="centerContinuous"/>
    </xf>
    <xf numFmtId="164" fontId="6" fillId="0" borderId="0" xfId="2" applyNumberFormat="1" applyFont="1" applyAlignment="1">
      <alignment horizontal="centerContinuous"/>
    </xf>
    <xf numFmtId="164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7" fillId="0" borderId="4" xfId="2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164" fontId="8" fillId="0" borderId="5" xfId="2" applyNumberFormat="1" applyFont="1" applyBorder="1"/>
    <xf numFmtId="164" fontId="8" fillId="0" borderId="6" xfId="2" applyNumberFormat="1" applyFont="1" applyBorder="1"/>
    <xf numFmtId="164" fontId="8" fillId="0" borderId="7" xfId="2" applyNumberFormat="1" applyFont="1" applyBorder="1"/>
    <xf numFmtId="164" fontId="9" fillId="0" borderId="7" xfId="2" applyNumberFormat="1" applyFont="1" applyBorder="1"/>
    <xf numFmtId="0" fontId="1" fillId="0" borderId="0" xfId="1" applyFill="1" applyBorder="1"/>
    <xf numFmtId="0" fontId="1" fillId="0" borderId="0" xfId="1" applyBorder="1"/>
    <xf numFmtId="164" fontId="8" fillId="0" borderId="8" xfId="2" applyNumberFormat="1" applyFont="1" applyBorder="1"/>
    <xf numFmtId="164" fontId="10" fillId="0" borderId="9" xfId="2" quotePrefix="1" applyNumberFormat="1" applyFont="1" applyBorder="1"/>
    <xf numFmtId="164" fontId="10" fillId="0" borderId="10" xfId="2" quotePrefix="1" applyNumberFormat="1" applyFont="1" applyBorder="1"/>
    <xf numFmtId="164" fontId="10" fillId="0" borderId="10" xfId="2" applyNumberFormat="1" applyFont="1" applyBorder="1"/>
    <xf numFmtId="0" fontId="3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4" fontId="9" fillId="0" borderId="13" xfId="2" applyNumberFormat="1" applyFont="1" applyBorder="1" applyAlignment="1"/>
    <xf numFmtId="164" fontId="5" fillId="0" borderId="0" xfId="2" applyNumberFormat="1" applyFont="1" applyBorder="1"/>
    <xf numFmtId="164" fontId="5" fillId="0" borderId="0" xfId="2" applyNumberFormat="1" applyFont="1" applyBorder="1" applyAlignment="1"/>
    <xf numFmtId="164" fontId="3" fillId="0" borderId="13" xfId="2" applyNumberFormat="1" applyFont="1" applyBorder="1" applyAlignment="1"/>
    <xf numFmtId="164" fontId="11" fillId="0" borderId="0" xfId="2" applyNumberFormat="1" applyFont="1" applyBorder="1" applyAlignment="1"/>
    <xf numFmtId="0" fontId="3" fillId="0" borderId="11" xfId="1" applyFont="1" applyBorder="1"/>
    <xf numFmtId="0" fontId="3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164" fontId="8" fillId="0" borderId="14" xfId="2" applyNumberFormat="1" applyFont="1" applyBorder="1"/>
    <xf numFmtId="164" fontId="8" fillId="0" borderId="15" xfId="2" applyNumberFormat="1" applyFont="1" applyBorder="1"/>
    <xf numFmtId="164" fontId="8" fillId="0" borderId="16" xfId="2" applyNumberFormat="1" applyFont="1" applyBorder="1"/>
    <xf numFmtId="164" fontId="12" fillId="0" borderId="16" xfId="2" applyNumberFormat="1" applyFont="1" applyBorder="1"/>
    <xf numFmtId="164" fontId="8" fillId="0" borderId="17" xfId="2" applyNumberFormat="1" applyFont="1" applyBorder="1"/>
    <xf numFmtId="164" fontId="8" fillId="0" borderId="0" xfId="2" applyNumberFormat="1" applyFont="1" applyBorder="1"/>
    <xf numFmtId="164" fontId="8" fillId="0" borderId="18" xfId="2" applyNumberFormat="1" applyFont="1" applyBorder="1"/>
    <xf numFmtId="164" fontId="12" fillId="0" borderId="7" xfId="2" applyNumberFormat="1" applyFont="1" applyBorder="1"/>
  </cellXfs>
  <cellStyles count="3">
    <cellStyle name="Ezres 4 2 2" xfId="2" xr:uid="{44DC2B1A-BDB0-4DC7-94F9-9304269F0102}"/>
    <cellStyle name="Normál" xfId="0" builtinId="0"/>
    <cellStyle name="Normál_költségvetési rend. mód. melléklet 2 2" xfId="1" xr:uid="{F70D5F88-B4C7-40DF-A5BD-0E3389D363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9997C-7169-482E-A926-65C2F5D76336}">
  <sheetPr codeName="Munka29">
    <pageSetUpPr fitToPage="1"/>
  </sheetPr>
  <dimension ref="A1:F28"/>
  <sheetViews>
    <sheetView tabSelected="1" zoomScaleNormal="100" workbookViewId="0">
      <selection activeCell="J91" sqref="J91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v>6526975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x14ac:dyDescent="0.2">
      <c r="A17" s="25" t="s">
        <v>7</v>
      </c>
      <c r="B17" s="26"/>
      <c r="C17" s="27"/>
      <c r="D17" s="28">
        <v>3130181</v>
      </c>
      <c r="E17" s="29"/>
      <c r="F17" s="30"/>
    </row>
    <row r="18" spans="1:6" x14ac:dyDescent="0.2">
      <c r="A18" s="25" t="s">
        <v>8</v>
      </c>
      <c r="B18" s="26"/>
      <c r="C18" s="27"/>
      <c r="D18" s="31">
        <v>200000</v>
      </c>
      <c r="E18" s="29"/>
      <c r="F18" s="30"/>
    </row>
    <row r="19" spans="1:6" x14ac:dyDescent="0.2">
      <c r="A19" s="25" t="s">
        <v>9</v>
      </c>
      <c r="B19" s="26"/>
      <c r="C19" s="27"/>
      <c r="D19" s="31">
        <v>4504494</v>
      </c>
      <c r="E19" s="29"/>
      <c r="F19" s="32"/>
    </row>
    <row r="20" spans="1:6" x14ac:dyDescent="0.2">
      <c r="A20" s="25" t="s">
        <v>10</v>
      </c>
      <c r="B20" s="26"/>
      <c r="C20" s="27"/>
      <c r="D20" s="31">
        <v>2540590</v>
      </c>
      <c r="E20" s="29"/>
      <c r="F20" s="32"/>
    </row>
    <row r="21" spans="1:6" x14ac:dyDescent="0.2">
      <c r="A21" s="33" t="s">
        <v>11</v>
      </c>
      <c r="B21" s="26"/>
      <c r="C21" s="27"/>
      <c r="D21" s="31">
        <v>36771408</v>
      </c>
      <c r="E21" s="29"/>
      <c r="F21" s="30"/>
    </row>
    <row r="22" spans="1:6" x14ac:dyDescent="0.2">
      <c r="A22" s="34" t="s">
        <v>12</v>
      </c>
      <c r="B22" s="35"/>
      <c r="C22" s="27"/>
      <c r="D22" s="31">
        <v>400000</v>
      </c>
      <c r="E22" s="29"/>
      <c r="F22" s="30"/>
    </row>
    <row r="23" spans="1:6" x14ac:dyDescent="0.2">
      <c r="A23" s="34" t="s">
        <v>13</v>
      </c>
      <c r="B23" s="35"/>
      <c r="C23" s="27"/>
      <c r="D23" s="31">
        <v>846565</v>
      </c>
      <c r="E23" s="29"/>
      <c r="F23" s="30"/>
    </row>
    <row r="24" spans="1:6" x14ac:dyDescent="0.2">
      <c r="A24" s="34" t="s">
        <v>14</v>
      </c>
      <c r="B24" s="35"/>
      <c r="C24" s="27"/>
      <c r="D24" s="28">
        <v>6007265</v>
      </c>
      <c r="E24" s="29"/>
      <c r="F24" s="30"/>
    </row>
    <row r="25" spans="1:6" x14ac:dyDescent="0.2">
      <c r="A25" s="34" t="s">
        <v>15</v>
      </c>
      <c r="B25" s="35"/>
      <c r="C25" s="27"/>
      <c r="D25" s="31">
        <v>4500000</v>
      </c>
      <c r="E25" s="29"/>
      <c r="F25" s="30"/>
    </row>
    <row r="26" spans="1:6" ht="16.5" thickBot="1" x14ac:dyDescent="0.3">
      <c r="A26" s="36" t="s">
        <v>16</v>
      </c>
      <c r="B26" s="37"/>
      <c r="C26" s="38"/>
      <c r="D26" s="39">
        <f>SUM(D17:D25)</f>
        <v>58900503</v>
      </c>
    </row>
    <row r="27" spans="1:6" ht="16.5" thickBot="1" x14ac:dyDescent="0.3">
      <c r="A27" s="40"/>
      <c r="B27" s="41"/>
      <c r="C27" s="42"/>
      <c r="D27" s="42"/>
    </row>
    <row r="28" spans="1:6" ht="16.5" thickBot="1" x14ac:dyDescent="0.3">
      <c r="A28" s="15" t="s">
        <v>17</v>
      </c>
      <c r="B28" s="16"/>
      <c r="C28" s="17"/>
      <c r="D28" s="43">
        <f>SUM(D15,D26)</f>
        <v>65427478</v>
      </c>
    </row>
  </sheetData>
  <printOptions horizontalCentered="1"/>
  <pageMargins left="0.98425196850393704" right="0.98425196850393704" top="0.98425196850393704" bottom="0.98425196850393704" header="0.51181102362204722" footer="0.51181102362204722"/>
  <pageSetup paperSize="9" scale="94" orientation="portrait" r:id="rId1"/>
  <headerFooter alignWithMargins="0">
    <oddHeader>&amp;R29. melléklet a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2018-04-27T07:27:02Z</dcterms:created>
  <dcterms:modified xsi:type="dcterms:W3CDTF">2018-04-27T07:27:02Z</dcterms:modified>
</cp:coreProperties>
</file>