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énzforgalmi mérleg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<sst xmlns="http://schemas.openxmlformats.org/spreadsheetml/2006/main" count="85" uniqueCount="71">
  <si>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6. melléklet a  7/2014.  (IV. 30.) önkormányzati rendelethez</t>
  </si>
  <si>
    <t>Az önkormányzat 2013. évi pénzforgalmi mérlegei</t>
  </si>
  <si>
    <t>E Ft</t>
  </si>
  <si>
    <t>A</t>
  </si>
  <si>
    <t>B</t>
  </si>
  <si>
    <t>C</t>
  </si>
  <si>
    <t>D</t>
  </si>
  <si>
    <t>1.</t>
  </si>
  <si>
    <t>MŰKÖDÉSI BEVÉTELEK-KIADÁSOK MÉRLEGE</t>
  </si>
  <si>
    <t>2.</t>
  </si>
  <si>
    <t>Megnevezés</t>
  </si>
  <si>
    <t>Összeg</t>
  </si>
  <si>
    <t>3.</t>
  </si>
  <si>
    <t>Önkormányzati működési bevétel</t>
  </si>
  <si>
    <t>Önkormányzati működési kiadás</t>
  </si>
  <si>
    <t>4.</t>
  </si>
  <si>
    <t>Állami támogatás, átengedett adók</t>
  </si>
  <si>
    <t>Szociális juttatások</t>
  </si>
  <si>
    <t>5.</t>
  </si>
  <si>
    <t>Működésre átvett pénzeszköz</t>
  </si>
  <si>
    <t>Működési támogatások</t>
  </si>
  <si>
    <t>6.</t>
  </si>
  <si>
    <t>Támogatásértékű működési bevételek</t>
  </si>
  <si>
    <t>Támogatásértékű működési kiadások</t>
  </si>
  <si>
    <t>7.</t>
  </si>
  <si>
    <t>Előző évi pénzmaradvány</t>
  </si>
  <si>
    <t>Általános tartalék</t>
  </si>
  <si>
    <t>8.</t>
  </si>
  <si>
    <t>Közhatalmi bevételek</t>
  </si>
  <si>
    <t>9.</t>
  </si>
  <si>
    <t>Működési  bevételek</t>
  </si>
  <si>
    <t>Működési kiadások</t>
  </si>
  <si>
    <t>10.</t>
  </si>
  <si>
    <t>Egyenleg</t>
  </si>
  <si>
    <t>11.</t>
  </si>
  <si>
    <t>12.</t>
  </si>
  <si>
    <t>FELHALMOZÁSI BEVÉTELEK- KIADÁSOK MÉRLEGE</t>
  </si>
  <si>
    <t>13.</t>
  </si>
  <si>
    <t>14.</t>
  </si>
  <si>
    <t>Ingatlan, tárgyi eszköz értékesítés</t>
  </si>
  <si>
    <t>Beruházások</t>
  </si>
  <si>
    <t>15.</t>
  </si>
  <si>
    <t>Egyéb felhalmozási bevétel</t>
  </si>
  <si>
    <t>Felújítások</t>
  </si>
  <si>
    <t>16.</t>
  </si>
  <si>
    <t>Felhalmozásra átvett pénzeszköz</t>
  </si>
  <si>
    <t>Felhalmozásra átadott pénzeszközök</t>
  </si>
  <si>
    <t>Támogatási kölcsönök visszatérülése</t>
  </si>
  <si>
    <t>EU-s támogatásból megvalósuló projektek</t>
  </si>
  <si>
    <t>Támogatásértékű felhalmozási bevétel</t>
  </si>
  <si>
    <t>17.</t>
  </si>
  <si>
    <t>Felhalmozási célú hitel</t>
  </si>
  <si>
    <t>Részvény vásárlás</t>
  </si>
  <si>
    <t>18.</t>
  </si>
  <si>
    <t>Előző évi működési célú előirányzat-maradvány, pénzmaradvány</t>
  </si>
  <si>
    <t>Hitel törlesztés</t>
  </si>
  <si>
    <t>19.</t>
  </si>
  <si>
    <t>Felhalmozási bevételek</t>
  </si>
  <si>
    <t>Felhalmozási kiadások</t>
  </si>
  <si>
    <t>20.</t>
  </si>
  <si>
    <t>21.</t>
  </si>
  <si>
    <t>22.</t>
  </si>
  <si>
    <t>ÖSSZEVONT ÖNKORMÁNYZATI MÉRLEG</t>
  </si>
  <si>
    <t>23.</t>
  </si>
  <si>
    <t>24.</t>
  </si>
  <si>
    <t>Működési bevételek</t>
  </si>
  <si>
    <t>25.</t>
  </si>
  <si>
    <t>26.</t>
  </si>
  <si>
    <t>Összes bevétel</t>
  </si>
  <si>
    <t>Összes kiadás</t>
  </si>
  <si>
    <t>27.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</si>
</sst>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1" fillId="0" borderId="0" xfId="20" applyFont="1" applyAlignment="1">
      <alignment horizontal="right" vertical="center"/>
      <protection/>
    </xf>
    <xf numFmtId="164" fontId="2" fillId="0" borderId="0" xfId="0" applyFont="1" applyAlignment="1">
      <alignment horizontal="center" vertical="center"/>
    </xf>
    <xf numFmtId="164" fontId="2" fillId="0" borderId="0" xfId="20" applyFont="1" applyAlignment="1">
      <alignment vertical="center"/>
      <protection/>
    </xf>
    <xf numFmtId="164" fontId="4" fillId="0" borderId="1" xfId="0" applyFont="1" applyBorder="1" applyAlignment="1">
      <alignment horizontal="center" vertical="center"/>
    </xf>
    <xf numFmtId="164" fontId="4" fillId="0" borderId="0" xfId="20" applyFont="1" applyAlignment="1">
      <alignment horizontal="center" vertical="center"/>
      <protection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1" fillId="0" borderId="0" xfId="20" applyFont="1">
      <alignment/>
      <protection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right" indent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wrapText="1"/>
    </xf>
    <xf numFmtId="164" fontId="3" fillId="0" borderId="0" xfId="20" applyFont="1" applyBorder="1" applyAlignment="1">
      <alignment vertical="center"/>
      <protection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 indent="1"/>
    </xf>
    <xf numFmtId="164" fontId="4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1">
      <pane ySplit="65535" topLeftCell="A1" activePane="topLeft" state="split"/>
      <selection pane="topLeft" activeCell="B1" sqref="B1"/>
      <selection pane="bottomLeft" activeCell="A1" sqref="A1"/>
    </sheetView>
  </sheetViews>
  <sheetFormatPr defaultColWidth="9.140625" defaultRowHeight="15"/>
  <cols>
    <col min="2" max="2" width="38.421875" style="0" customWidth="1"/>
    <col min="3" max="3" width="21.421875" style="0" customWidth="1"/>
    <col min="4" max="4" width="32.57421875" style="0" customWidth="1"/>
    <col min="5" max="5" width="23.57421875" style="0" customWidth="1"/>
  </cols>
  <sheetData>
    <row r="1" spans="1:8" ht="17.25">
      <c r="A1" s="1"/>
      <c r="B1" s="2" t="s">
        <v>0</v>
      </c>
      <c r="C1" s="2"/>
      <c r="D1" s="2"/>
      <c r="E1" s="2"/>
      <c r="F1" s="3"/>
      <c r="G1" s="3"/>
      <c r="H1" s="3"/>
    </row>
    <row r="2" spans="1:8" ht="16.5">
      <c r="A2" s="1"/>
      <c r="B2" s="2" t="s">
        <v>1</v>
      </c>
      <c r="C2" s="2"/>
      <c r="D2" s="2"/>
      <c r="E2" s="2"/>
      <c r="F2" s="3"/>
      <c r="G2" s="3"/>
      <c r="H2" s="3"/>
    </row>
    <row r="3" spans="1:8" ht="15.75">
      <c r="A3" s="1"/>
      <c r="B3" s="1"/>
      <c r="C3" s="1"/>
      <c r="D3" s="1"/>
      <c r="E3" s="4" t="s">
        <v>2</v>
      </c>
      <c r="F3" s="5"/>
      <c r="G3" s="5"/>
      <c r="H3" s="5"/>
    </row>
    <row r="4" spans="1:8" ht="18" customHeight="1">
      <c r="A4" s="6"/>
      <c r="B4" s="6" t="s">
        <v>3</v>
      </c>
      <c r="C4" s="6" t="s">
        <v>4</v>
      </c>
      <c r="D4" s="6" t="s">
        <v>5</v>
      </c>
      <c r="E4" s="6" t="s">
        <v>6</v>
      </c>
      <c r="F4" s="7"/>
      <c r="G4" s="7"/>
      <c r="H4" s="7"/>
    </row>
    <row r="5" spans="1:8" ht="18" customHeight="1">
      <c r="A5" s="8" t="s">
        <v>7</v>
      </c>
      <c r="B5" s="9" t="s">
        <v>8</v>
      </c>
      <c r="C5" s="9"/>
      <c r="D5" s="9"/>
      <c r="E5" s="9"/>
      <c r="F5" s="10"/>
      <c r="G5" s="10"/>
      <c r="H5" s="10"/>
    </row>
    <row r="6" spans="1:8" ht="18" customHeight="1">
      <c r="A6" s="8" t="s">
        <v>9</v>
      </c>
      <c r="B6" s="11" t="s">
        <v>10</v>
      </c>
      <c r="C6" s="11" t="s">
        <v>11</v>
      </c>
      <c r="D6" s="11" t="s">
        <v>10</v>
      </c>
      <c r="E6" s="11" t="s">
        <v>11</v>
      </c>
      <c r="F6" s="10"/>
      <c r="G6" s="10"/>
      <c r="H6" s="10"/>
    </row>
    <row r="7" spans="1:8" ht="18" customHeight="1">
      <c r="A7" s="8" t="s">
        <v>12</v>
      </c>
      <c r="B7" s="12" t="s">
        <v>13</v>
      </c>
      <c r="C7" s="13">
        <v>4633</v>
      </c>
      <c r="D7" s="12" t="s">
        <v>14</v>
      </c>
      <c r="E7" s="13">
        <v>46203</v>
      </c>
      <c r="F7" s="10"/>
      <c r="G7" s="10"/>
      <c r="H7" s="10"/>
    </row>
    <row r="8" spans="1:8" ht="18" customHeight="1">
      <c r="A8" s="8" t="s">
        <v>15</v>
      </c>
      <c r="B8" s="12" t="s">
        <v>16</v>
      </c>
      <c r="C8" s="13">
        <v>83525</v>
      </c>
      <c r="D8" s="14" t="s">
        <v>17</v>
      </c>
      <c r="E8" s="13">
        <v>10871</v>
      </c>
      <c r="F8" s="10"/>
      <c r="G8" s="10"/>
      <c r="H8" s="10"/>
    </row>
    <row r="9" spans="1:8" ht="18" customHeight="1">
      <c r="A9" s="8" t="s">
        <v>18</v>
      </c>
      <c r="B9" s="12" t="s">
        <v>19</v>
      </c>
      <c r="C9" s="13">
        <v>0</v>
      </c>
      <c r="D9" s="12" t="s">
        <v>20</v>
      </c>
      <c r="E9" s="13">
        <v>64084</v>
      </c>
      <c r="F9" s="10"/>
      <c r="G9" s="10"/>
      <c r="H9" s="10"/>
    </row>
    <row r="10" spans="1:8" ht="30" customHeight="1">
      <c r="A10" s="8" t="s">
        <v>21</v>
      </c>
      <c r="B10" s="12" t="s">
        <v>22</v>
      </c>
      <c r="C10" s="13">
        <v>9541</v>
      </c>
      <c r="D10" s="15" t="s">
        <v>23</v>
      </c>
      <c r="E10" s="13"/>
      <c r="F10" s="10"/>
      <c r="G10" s="10"/>
      <c r="H10" s="10"/>
    </row>
    <row r="11" spans="1:8" ht="18" customHeight="1">
      <c r="A11" s="8" t="s">
        <v>24</v>
      </c>
      <c r="B11" s="12" t="s">
        <v>25</v>
      </c>
      <c r="C11" s="13">
        <v>0</v>
      </c>
      <c r="D11" s="12" t="s">
        <v>26</v>
      </c>
      <c r="E11" s="13">
        <v>27193</v>
      </c>
      <c r="F11" s="10"/>
      <c r="G11" s="10"/>
      <c r="H11" s="10"/>
    </row>
    <row r="12" spans="1:8" ht="18" customHeight="1">
      <c r="A12" s="8" t="s">
        <v>27</v>
      </c>
      <c r="B12" s="12" t="s">
        <v>28</v>
      </c>
      <c r="C12" s="13">
        <v>50652</v>
      </c>
      <c r="D12" s="12"/>
      <c r="E12" s="13"/>
      <c r="F12" s="10"/>
      <c r="G12" s="10"/>
      <c r="H12" s="10"/>
    </row>
    <row r="13" spans="1:8" ht="18" customHeight="1">
      <c r="A13" s="8" t="s">
        <v>29</v>
      </c>
      <c r="B13" s="12" t="s">
        <v>30</v>
      </c>
      <c r="C13" s="13">
        <f>SUM(C7:C12)</f>
        <v>148351</v>
      </c>
      <c r="D13" s="12" t="s">
        <v>31</v>
      </c>
      <c r="E13" s="13">
        <f>SUM(E7:E12)</f>
        <v>148351</v>
      </c>
      <c r="F13" s="10"/>
      <c r="G13" s="10"/>
      <c r="H13" s="10"/>
    </row>
    <row r="14" spans="1:8" ht="18" customHeight="1">
      <c r="A14" s="8" t="s">
        <v>32</v>
      </c>
      <c r="B14" s="12"/>
      <c r="C14" s="12"/>
      <c r="D14" s="12" t="s">
        <v>33</v>
      </c>
      <c r="E14" s="13">
        <f>C13-E13</f>
        <v>0</v>
      </c>
      <c r="F14" s="10"/>
      <c r="G14" s="10"/>
      <c r="H14" s="10"/>
    </row>
    <row r="15" spans="1:8" ht="18" customHeight="1">
      <c r="A15" s="8" t="s">
        <v>34</v>
      </c>
      <c r="B15" s="12"/>
      <c r="C15" s="12"/>
      <c r="D15" s="12"/>
      <c r="E15" s="13"/>
      <c r="F15" s="16"/>
      <c r="G15" s="16"/>
      <c r="H15" s="16"/>
    </row>
    <row r="16" spans="1:8" ht="18" customHeight="1">
      <c r="A16" s="8" t="s">
        <v>35</v>
      </c>
      <c r="B16" s="9" t="s">
        <v>36</v>
      </c>
      <c r="C16" s="9"/>
      <c r="D16" s="9"/>
      <c r="E16" s="9"/>
      <c r="F16" s="16"/>
      <c r="G16" s="16"/>
      <c r="H16" s="16"/>
    </row>
    <row r="17" spans="1:5" ht="18" customHeight="1">
      <c r="A17" s="8" t="s">
        <v>37</v>
      </c>
      <c r="B17" s="11" t="s">
        <v>10</v>
      </c>
      <c r="C17" s="17"/>
      <c r="D17" s="11" t="s">
        <v>10</v>
      </c>
      <c r="E17" s="11" t="s">
        <v>11</v>
      </c>
    </row>
    <row r="18" spans="1:5" ht="18" customHeight="1">
      <c r="A18" s="8" t="s">
        <v>38</v>
      </c>
      <c r="B18" s="12" t="s">
        <v>39</v>
      </c>
      <c r="C18" s="13">
        <v>0</v>
      </c>
      <c r="D18" s="12" t="s">
        <v>40</v>
      </c>
      <c r="E18" s="13">
        <v>0</v>
      </c>
    </row>
    <row r="19" spans="1:5" ht="18" customHeight="1">
      <c r="A19" s="8" t="s">
        <v>41</v>
      </c>
      <c r="B19" s="12" t="s">
        <v>42</v>
      </c>
      <c r="C19" s="13">
        <v>130893</v>
      </c>
      <c r="D19" s="12" t="s">
        <v>43</v>
      </c>
      <c r="E19" s="13">
        <v>4262</v>
      </c>
    </row>
    <row r="20" spans="1:5" ht="30" customHeight="1">
      <c r="A20" s="8" t="s">
        <v>44</v>
      </c>
      <c r="B20" s="12" t="s">
        <v>45</v>
      </c>
      <c r="C20" s="13">
        <v>0</v>
      </c>
      <c r="D20" s="15" t="s">
        <v>46</v>
      </c>
      <c r="E20" s="13">
        <v>170</v>
      </c>
    </row>
    <row r="21" spans="1:5" ht="30" customHeight="1">
      <c r="A21" s="8"/>
      <c r="B21" s="12" t="s">
        <v>47</v>
      </c>
      <c r="C21" s="13">
        <v>0</v>
      </c>
      <c r="D21" s="15" t="s">
        <v>48</v>
      </c>
      <c r="E21" s="13">
        <v>139293</v>
      </c>
    </row>
    <row r="22" spans="1:5" ht="18" customHeight="1">
      <c r="A22" s="8"/>
      <c r="B22" s="12" t="s">
        <v>49</v>
      </c>
      <c r="C22" s="13">
        <v>0</v>
      </c>
      <c r="D22" s="12"/>
      <c r="E22" s="13"/>
    </row>
    <row r="23" spans="1:5" ht="18" customHeight="1">
      <c r="A23" s="8" t="s">
        <v>50</v>
      </c>
      <c r="B23" s="12" t="s">
        <v>51</v>
      </c>
      <c r="C23" s="13">
        <v>0</v>
      </c>
      <c r="D23" s="12" t="s">
        <v>52</v>
      </c>
      <c r="E23" s="13">
        <v>0</v>
      </c>
    </row>
    <row r="24" spans="1:5" ht="34.5" customHeight="1">
      <c r="A24" s="8" t="s">
        <v>53</v>
      </c>
      <c r="B24" s="18" t="s">
        <v>54</v>
      </c>
      <c r="C24" s="19">
        <v>12832</v>
      </c>
      <c r="D24" s="12" t="s">
        <v>55</v>
      </c>
      <c r="E24" s="13">
        <v>0</v>
      </c>
    </row>
    <row r="25" spans="1:5" ht="18" customHeight="1">
      <c r="A25" s="8" t="s">
        <v>56</v>
      </c>
      <c r="B25" s="12" t="s">
        <v>57</v>
      </c>
      <c r="C25" s="13">
        <f>SUM(C18:C24)</f>
        <v>143725</v>
      </c>
      <c r="D25" s="12" t="s">
        <v>58</v>
      </c>
      <c r="E25" s="13">
        <f>SUM(E18:E24)</f>
        <v>143725</v>
      </c>
    </row>
    <row r="26" spans="1:5" ht="18" customHeight="1">
      <c r="A26" s="8" t="s">
        <v>59</v>
      </c>
      <c r="B26" s="14"/>
      <c r="C26" s="14"/>
      <c r="D26" s="12" t="s">
        <v>33</v>
      </c>
      <c r="E26" s="13">
        <f>C25-E25</f>
        <v>0</v>
      </c>
    </row>
    <row r="27" spans="1:5" ht="18" customHeight="1">
      <c r="A27" s="8" t="s">
        <v>60</v>
      </c>
      <c r="B27" s="12"/>
      <c r="C27" s="12"/>
      <c r="D27" s="12"/>
      <c r="E27" s="12"/>
    </row>
    <row r="28" spans="1:5" ht="18" customHeight="1">
      <c r="A28" s="8" t="s">
        <v>61</v>
      </c>
      <c r="B28" s="20" t="s">
        <v>62</v>
      </c>
      <c r="C28" s="20"/>
      <c r="D28" s="20"/>
      <c r="E28" s="20"/>
    </row>
    <row r="29" spans="1:5" ht="18" customHeight="1">
      <c r="A29" s="8" t="s">
        <v>63</v>
      </c>
      <c r="B29" s="11" t="s">
        <v>10</v>
      </c>
      <c r="C29" s="11" t="s">
        <v>11</v>
      </c>
      <c r="D29" s="11" t="s">
        <v>10</v>
      </c>
      <c r="E29" s="11" t="s">
        <v>11</v>
      </c>
    </row>
    <row r="30" spans="1:5" ht="18" customHeight="1">
      <c r="A30" s="8" t="s">
        <v>64</v>
      </c>
      <c r="B30" s="12" t="s">
        <v>65</v>
      </c>
      <c r="C30" s="13">
        <f>C13</f>
        <v>148351</v>
      </c>
      <c r="D30" s="12" t="s">
        <v>31</v>
      </c>
      <c r="E30" s="13">
        <f>E13</f>
        <v>148351</v>
      </c>
    </row>
    <row r="31" spans="1:5" ht="18" customHeight="1">
      <c r="A31" s="8" t="s">
        <v>66</v>
      </c>
      <c r="B31" s="12" t="s">
        <v>57</v>
      </c>
      <c r="C31" s="13">
        <f>C25</f>
        <v>143725</v>
      </c>
      <c r="D31" s="12" t="s">
        <v>58</v>
      </c>
      <c r="E31" s="13">
        <f>E25</f>
        <v>143725</v>
      </c>
    </row>
    <row r="32" spans="1:5" ht="18" customHeight="1">
      <c r="A32" s="8" t="s">
        <v>67</v>
      </c>
      <c r="B32" s="12" t="s">
        <v>68</v>
      </c>
      <c r="C32" s="13">
        <f>SUM(C30:C31)</f>
        <v>292076</v>
      </c>
      <c r="D32" s="12" t="s">
        <v>69</v>
      </c>
      <c r="E32" s="13">
        <f>SUM(E30:E31)</f>
        <v>292076</v>
      </c>
    </row>
    <row r="33" spans="1:5" ht="18" customHeight="1">
      <c r="A33" s="8" t="s">
        <v>70</v>
      </c>
      <c r="B33" s="14"/>
      <c r="C33" s="14"/>
      <c r="D33" s="14" t="s">
        <v>33</v>
      </c>
      <c r="E33" s="19">
        <f>C32-E32</f>
        <v>0</v>
      </c>
    </row>
  </sheetData>
  <sheetProtection selectLockedCells="1" selectUnlockedCells="1"/>
  <mergeCells count="5">
    <mergeCell ref="B1:E1"/>
    <mergeCell ref="B2:E2"/>
    <mergeCell ref="B5:E5"/>
    <mergeCell ref="B16:E16"/>
    <mergeCell ref="B28:E28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/>
  <cp:lastPrinted>2014-04-24T09:39:36Z</cp:lastPrinted>
  <dcterms:created xsi:type="dcterms:W3CDTF">2014-04-24T06:40:34Z</dcterms:created>
  <dcterms:modified xsi:type="dcterms:W3CDTF">2014-04-30T06:58:44Z</dcterms:modified>
  <cp:category/>
  <cp:version/>
  <cp:contentType/>
  <cp:contentStatus/>
  <cp:revision>10</cp:revision>
</cp:coreProperties>
</file>