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m.Kiadások" sheetId="1" r:id="rId1"/>
  </sheets>
  <calcPr calcId="125725"/>
</workbook>
</file>

<file path=xl/calcChain.xml><?xml version="1.0" encoding="utf-8"?>
<calcChain xmlns="http://schemas.openxmlformats.org/spreadsheetml/2006/main">
  <c r="J31" i="1"/>
  <c r="I31"/>
  <c r="H31"/>
  <c r="G31"/>
  <c r="F31"/>
  <c r="E31"/>
  <c r="D31"/>
  <c r="C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31" s="1"/>
</calcChain>
</file>

<file path=xl/sharedStrings.xml><?xml version="1.0" encoding="utf-8"?>
<sst xmlns="http://schemas.openxmlformats.org/spreadsheetml/2006/main" count="67" uniqueCount="67">
  <si>
    <t>Működési kiadások (önkormányzat és intézményei összesen)</t>
  </si>
  <si>
    <t>(eFt)</t>
  </si>
  <si>
    <t>Kormányzati funkció</t>
  </si>
  <si>
    <t>Megnevezés</t>
  </si>
  <si>
    <t>Személyi</t>
  </si>
  <si>
    <t>Járulék</t>
  </si>
  <si>
    <t>Dologi</t>
  </si>
  <si>
    <t>Ellátottak jutt.</t>
  </si>
  <si>
    <t>Elvonások és befizetések</t>
  </si>
  <si>
    <t>Műk. c. tám áh. belül</t>
  </si>
  <si>
    <t>Műk. c. tám áh. kívül</t>
  </si>
  <si>
    <t>Tartalékok</t>
  </si>
  <si>
    <t>Összesen</t>
  </si>
  <si>
    <t>052020</t>
  </si>
  <si>
    <t>Szennyvíz gyűjtése, tisztítása, elhelyezése</t>
  </si>
  <si>
    <t>045160</t>
  </si>
  <si>
    <t>Közutak, hidak, alagutak üzemeltetése, fenntartása</t>
  </si>
  <si>
    <t>013350</t>
  </si>
  <si>
    <t>Önkormányzati vagyonnal való gazdálkodással kapcsolatos fa.</t>
  </si>
  <si>
    <t>011130</t>
  </si>
  <si>
    <t>Önkormányzatok és önkormányzati hiv. jogalk. és ált. ig. tev.</t>
  </si>
  <si>
    <t>066010</t>
  </si>
  <si>
    <t>Zöldterület-kezelés</t>
  </si>
  <si>
    <t>064010</t>
  </si>
  <si>
    <t>Közvilágítás</t>
  </si>
  <si>
    <t>066020</t>
  </si>
  <si>
    <t>Város- és községgazdálkodási egyéb szolgáltatás</t>
  </si>
  <si>
    <t>013320</t>
  </si>
  <si>
    <t>Köztemető-fenntartás és -működtetés</t>
  </si>
  <si>
    <t>072311</t>
  </si>
  <si>
    <t>Fogorovosi alapellátás</t>
  </si>
  <si>
    <t>072111</t>
  </si>
  <si>
    <t>Háziorvosi alapellátás</t>
  </si>
  <si>
    <t>074031</t>
  </si>
  <si>
    <t>Család- és nővédelmi eü. gondozás</t>
  </si>
  <si>
    <t>107051</t>
  </si>
  <si>
    <t>Szociális étkeztetés</t>
  </si>
  <si>
    <t>107060</t>
  </si>
  <si>
    <t>Szociális ellátások</t>
  </si>
  <si>
    <t>084031</t>
  </si>
  <si>
    <t>Civil szervezetek működési támogatása</t>
  </si>
  <si>
    <t>081030</t>
  </si>
  <si>
    <t>Sportlétesítmények, edzőtáborok működtetése és fejlesztése</t>
  </si>
  <si>
    <t>082091</t>
  </si>
  <si>
    <t>Közművelődés - közösségi és társadalmi részvétel fejlesztés</t>
  </si>
  <si>
    <t>082092</t>
  </si>
  <si>
    <t>Közművelődés-hagyom.közösségi kultur érték.gond.</t>
  </si>
  <si>
    <t>104051</t>
  </si>
  <si>
    <t>Gyermekvédelmi pénzbeli és természetbeni ellátás</t>
  </si>
  <si>
    <t>101150</t>
  </si>
  <si>
    <t>Betegséggel kapcsolatos pénzbeli ellátások, támog.</t>
  </si>
  <si>
    <t>103010</t>
  </si>
  <si>
    <t>Elhunyt személyek hátramaradottainak pénzbeli ell.</t>
  </si>
  <si>
    <t>106020</t>
  </si>
  <si>
    <t>Lakásfenntartással, lakhatással összefüggő ellátás</t>
  </si>
  <si>
    <t>041233</t>
  </si>
  <si>
    <t>Hosszú időtartamú közfoglalkoztatás</t>
  </si>
  <si>
    <t>083030</t>
  </si>
  <si>
    <t>Egyéb kiadói tevékenység</t>
  </si>
  <si>
    <t>049010</t>
  </si>
  <si>
    <t>Máshová nem sorolt gazdasági ügyek</t>
  </si>
  <si>
    <t>096015</t>
  </si>
  <si>
    <t>Gyermekétkeztetés köznevelési intézményben</t>
  </si>
  <si>
    <t>091110</t>
  </si>
  <si>
    <t>Óvodai nevelés, ellátás szakmai feladatai</t>
  </si>
  <si>
    <t>Összesen:</t>
  </si>
  <si>
    <t>10. sz. melléklet a 2/2016. (III.08.)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</si>
</sst>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49" fontId="2" fillId="0" borderId="4" xfId="0" quotePrefix="1" applyNumberFormat="1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5" fillId="0" borderId="6" xfId="0" applyNumberFormat="1" applyFont="1" applyFill="1" applyBorder="1"/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/>
    <xf numFmtId="0" fontId="2" fillId="0" borderId="8" xfId="0" applyFont="1" applyFill="1" applyBorder="1"/>
    <xf numFmtId="164" fontId="2" fillId="0" borderId="8" xfId="0" applyNumberFormat="1" applyFont="1" applyFill="1" applyBorder="1"/>
    <xf numFmtId="49" fontId="2" fillId="0" borderId="7" xfId="0" applyNumberFormat="1" applyFont="1" applyBorder="1" applyAlignment="1">
      <alignment horizontal="center" wrapText="1"/>
    </xf>
    <xf numFmtId="49" fontId="2" fillId="0" borderId="7" xfId="0" quotePrefix="1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/>
    <xf numFmtId="164" fontId="5" fillId="2" borderId="3" xfId="0" applyNumberFormat="1" applyFont="1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0" xfId="0" quotePrefix="1" applyNumberFormat="1" applyFont="1" applyFill="1" applyBorder="1"/>
    <xf numFmtId="3" fontId="6" fillId="0" borderId="0" xfId="0" applyNumberFormat="1" applyFont="1" applyFill="1" applyBorder="1"/>
    <xf numFmtId="3" fontId="0" fillId="0" borderId="0" xfId="0" applyNumberForma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A2" sqref="A2"/>
    </sheetView>
  </sheetViews>
  <sheetFormatPr defaultRowHeight="15"/>
  <cols>
    <col min="1" max="1" width="11.85546875" style="3" customWidth="1"/>
    <col min="2" max="2" width="50.85546875" style="3" customWidth="1"/>
    <col min="3" max="3" width="11" style="3" bestFit="1" customWidth="1"/>
    <col min="4" max="6" width="9.85546875" style="3" bestFit="1" customWidth="1"/>
    <col min="7" max="9" width="9.140625" style="3"/>
    <col min="10" max="10" width="9.85546875" style="3" bestFit="1" customWidth="1"/>
    <col min="11" max="11" width="11" style="3" bestFit="1" customWidth="1"/>
    <col min="12" max="16384" width="9.140625" style="3"/>
  </cols>
  <sheetData>
    <row r="1" spans="1:11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7" customHeight="1" thickBot="1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5" t="s">
        <v>1</v>
      </c>
    </row>
    <row r="4" spans="1:11" ht="51.75" thickBot="1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10" t="s">
        <v>12</v>
      </c>
    </row>
    <row r="5" spans="1:11">
      <c r="A5" s="11" t="s">
        <v>13</v>
      </c>
      <c r="B5" s="12" t="s">
        <v>14</v>
      </c>
      <c r="C5" s="13"/>
      <c r="D5" s="13"/>
      <c r="E5" s="13">
        <v>65</v>
      </c>
      <c r="F5" s="13"/>
      <c r="G5" s="13"/>
      <c r="H5" s="13"/>
      <c r="I5" s="13"/>
      <c r="J5" s="13"/>
      <c r="K5" s="14">
        <f>SUM(C5:J5)</f>
        <v>65</v>
      </c>
    </row>
    <row r="6" spans="1:11">
      <c r="A6" s="15" t="s">
        <v>15</v>
      </c>
      <c r="B6" s="16" t="s">
        <v>16</v>
      </c>
      <c r="C6" s="17"/>
      <c r="D6" s="17"/>
      <c r="E6" s="17">
        <v>4790</v>
      </c>
      <c r="F6" s="17"/>
      <c r="G6" s="17"/>
      <c r="H6" s="17"/>
      <c r="I6" s="17"/>
      <c r="J6" s="17"/>
      <c r="K6" s="14">
        <f t="shared" ref="K6:K30" si="0">SUM(C6:J6)</f>
        <v>4790</v>
      </c>
    </row>
    <row r="7" spans="1:11">
      <c r="A7" s="15" t="s">
        <v>17</v>
      </c>
      <c r="B7" s="16" t="s">
        <v>18</v>
      </c>
      <c r="C7" s="17"/>
      <c r="D7" s="17"/>
      <c r="E7" s="17">
        <v>2481</v>
      </c>
      <c r="F7" s="17"/>
      <c r="G7" s="17"/>
      <c r="H7" s="17"/>
      <c r="I7" s="17"/>
      <c r="J7" s="17"/>
      <c r="K7" s="14">
        <f t="shared" si="0"/>
        <v>2481</v>
      </c>
    </row>
    <row r="8" spans="1:11">
      <c r="A8" s="15" t="s">
        <v>19</v>
      </c>
      <c r="B8" s="16" t="s">
        <v>20</v>
      </c>
      <c r="C8" s="17">
        <v>48293</v>
      </c>
      <c r="D8" s="17">
        <v>12666</v>
      </c>
      <c r="E8" s="17">
        <v>24253</v>
      </c>
      <c r="F8" s="17"/>
      <c r="G8" s="17">
        <v>27</v>
      </c>
      <c r="H8" s="17">
        <v>3463</v>
      </c>
      <c r="I8" s="17"/>
      <c r="J8" s="17">
        <v>18222</v>
      </c>
      <c r="K8" s="14">
        <f t="shared" si="0"/>
        <v>106924</v>
      </c>
    </row>
    <row r="9" spans="1:11">
      <c r="A9" s="15" t="s">
        <v>21</v>
      </c>
      <c r="B9" s="18" t="s">
        <v>22</v>
      </c>
      <c r="C9" s="19"/>
      <c r="D9" s="19"/>
      <c r="E9" s="17">
        <v>2595</v>
      </c>
      <c r="F9" s="17"/>
      <c r="G9" s="17"/>
      <c r="H9" s="17"/>
      <c r="I9" s="17"/>
      <c r="J9" s="17"/>
      <c r="K9" s="14">
        <f t="shared" si="0"/>
        <v>2595</v>
      </c>
    </row>
    <row r="10" spans="1:11">
      <c r="A10" s="15" t="s">
        <v>23</v>
      </c>
      <c r="B10" s="18" t="s">
        <v>24</v>
      </c>
      <c r="C10" s="19"/>
      <c r="D10" s="19"/>
      <c r="E10" s="17">
        <v>3810</v>
      </c>
      <c r="F10" s="17"/>
      <c r="G10" s="17"/>
      <c r="H10" s="17"/>
      <c r="I10" s="17"/>
      <c r="J10" s="17"/>
      <c r="K10" s="14">
        <f t="shared" si="0"/>
        <v>3810</v>
      </c>
    </row>
    <row r="11" spans="1:11">
      <c r="A11" s="15" t="s">
        <v>25</v>
      </c>
      <c r="B11" s="16" t="s">
        <v>26</v>
      </c>
      <c r="C11" s="17">
        <v>4582</v>
      </c>
      <c r="D11" s="17">
        <v>959</v>
      </c>
      <c r="E11" s="17">
        <v>489</v>
      </c>
      <c r="F11" s="17"/>
      <c r="G11" s="17"/>
      <c r="H11" s="17"/>
      <c r="I11" s="17"/>
      <c r="J11" s="17"/>
      <c r="K11" s="14">
        <f t="shared" si="0"/>
        <v>6030</v>
      </c>
    </row>
    <row r="12" spans="1:11">
      <c r="A12" s="15" t="s">
        <v>27</v>
      </c>
      <c r="B12" s="16" t="s">
        <v>28</v>
      </c>
      <c r="C12" s="17"/>
      <c r="D12" s="17"/>
      <c r="E12" s="17">
        <v>774</v>
      </c>
      <c r="F12" s="17"/>
      <c r="G12" s="17"/>
      <c r="H12" s="17"/>
      <c r="I12" s="17"/>
      <c r="J12" s="17"/>
      <c r="K12" s="14">
        <f t="shared" si="0"/>
        <v>774</v>
      </c>
    </row>
    <row r="13" spans="1:11">
      <c r="A13" s="15" t="s">
        <v>29</v>
      </c>
      <c r="B13" s="16" t="s">
        <v>30</v>
      </c>
      <c r="C13" s="17"/>
      <c r="D13" s="17"/>
      <c r="E13" s="17">
        <v>404</v>
      </c>
      <c r="F13" s="17"/>
      <c r="G13" s="17"/>
      <c r="H13" s="17"/>
      <c r="I13" s="17"/>
      <c r="J13" s="17"/>
      <c r="K13" s="14">
        <f t="shared" si="0"/>
        <v>404</v>
      </c>
    </row>
    <row r="14" spans="1:11">
      <c r="A14" s="15" t="s">
        <v>31</v>
      </c>
      <c r="B14" s="16" t="s">
        <v>32</v>
      </c>
      <c r="C14" s="17"/>
      <c r="D14" s="17"/>
      <c r="E14" s="17">
        <v>451</v>
      </c>
      <c r="F14" s="17"/>
      <c r="G14" s="17"/>
      <c r="H14" s="17"/>
      <c r="I14" s="17"/>
      <c r="J14" s="17"/>
      <c r="K14" s="14">
        <f t="shared" si="0"/>
        <v>451</v>
      </c>
    </row>
    <row r="15" spans="1:11">
      <c r="A15" s="15" t="s">
        <v>33</v>
      </c>
      <c r="B15" s="16" t="s">
        <v>34</v>
      </c>
      <c r="C15" s="17">
        <v>2872</v>
      </c>
      <c r="D15" s="17">
        <v>633</v>
      </c>
      <c r="E15" s="17">
        <v>730</v>
      </c>
      <c r="F15" s="17"/>
      <c r="G15" s="17"/>
      <c r="H15" s="17"/>
      <c r="I15" s="17"/>
      <c r="J15" s="17"/>
      <c r="K15" s="14">
        <f t="shared" si="0"/>
        <v>4235</v>
      </c>
    </row>
    <row r="16" spans="1:11">
      <c r="A16" s="15" t="s">
        <v>35</v>
      </c>
      <c r="B16" s="16" t="s">
        <v>36</v>
      </c>
      <c r="C16" s="17"/>
      <c r="D16" s="17"/>
      <c r="E16" s="19">
        <v>2540</v>
      </c>
      <c r="F16" s="17"/>
      <c r="G16" s="17"/>
      <c r="H16" s="17"/>
      <c r="I16" s="17"/>
      <c r="J16" s="17"/>
      <c r="K16" s="14">
        <f t="shared" si="0"/>
        <v>2540</v>
      </c>
    </row>
    <row r="17" spans="1:11">
      <c r="A17" s="20" t="s">
        <v>37</v>
      </c>
      <c r="B17" s="18" t="s">
        <v>38</v>
      </c>
      <c r="C17" s="19"/>
      <c r="D17" s="19"/>
      <c r="E17" s="17">
        <v>127</v>
      </c>
      <c r="F17" s="17">
        <v>5477</v>
      </c>
      <c r="G17" s="17"/>
      <c r="H17" s="17"/>
      <c r="I17" s="17"/>
      <c r="J17" s="17"/>
      <c r="K17" s="14">
        <f t="shared" si="0"/>
        <v>5604</v>
      </c>
    </row>
    <row r="18" spans="1:11">
      <c r="A18" s="15" t="s">
        <v>39</v>
      </c>
      <c r="B18" s="18" t="s">
        <v>40</v>
      </c>
      <c r="C18" s="19"/>
      <c r="D18" s="19"/>
      <c r="E18" s="17"/>
      <c r="F18" s="17"/>
      <c r="G18" s="17"/>
      <c r="H18" s="17"/>
      <c r="I18" s="17">
        <v>2880</v>
      </c>
      <c r="J18" s="17"/>
      <c r="K18" s="14">
        <f t="shared" si="0"/>
        <v>2880</v>
      </c>
    </row>
    <row r="19" spans="1:11">
      <c r="A19" s="15" t="s">
        <v>41</v>
      </c>
      <c r="B19" s="18" t="s">
        <v>42</v>
      </c>
      <c r="C19" s="19"/>
      <c r="D19" s="19"/>
      <c r="E19" s="17">
        <v>724</v>
      </c>
      <c r="F19" s="17"/>
      <c r="G19" s="17"/>
      <c r="H19" s="17"/>
      <c r="I19" s="17"/>
      <c r="J19" s="17"/>
      <c r="K19" s="14">
        <f t="shared" si="0"/>
        <v>724</v>
      </c>
    </row>
    <row r="20" spans="1:11">
      <c r="A20" s="15" t="s">
        <v>43</v>
      </c>
      <c r="B20" s="16" t="s">
        <v>44</v>
      </c>
      <c r="C20" s="17"/>
      <c r="D20" s="17"/>
      <c r="E20" s="17">
        <v>1457</v>
      </c>
      <c r="F20" s="17"/>
      <c r="G20" s="17"/>
      <c r="H20" s="17"/>
      <c r="I20" s="17"/>
      <c r="J20" s="17"/>
      <c r="K20" s="14">
        <f t="shared" si="0"/>
        <v>1457</v>
      </c>
    </row>
    <row r="21" spans="1:11">
      <c r="A21" s="21" t="s">
        <v>45</v>
      </c>
      <c r="B21" s="16" t="s">
        <v>46</v>
      </c>
      <c r="C21" s="17">
        <v>3517</v>
      </c>
      <c r="D21" s="17">
        <v>922</v>
      </c>
      <c r="E21" s="17">
        <v>4617</v>
      </c>
      <c r="F21" s="17"/>
      <c r="G21" s="17"/>
      <c r="H21" s="17"/>
      <c r="I21" s="17"/>
      <c r="J21" s="17"/>
      <c r="K21" s="14">
        <f t="shared" si="0"/>
        <v>9056</v>
      </c>
    </row>
    <row r="22" spans="1:11">
      <c r="A22" s="21" t="s">
        <v>47</v>
      </c>
      <c r="B22" s="16" t="s">
        <v>48</v>
      </c>
      <c r="C22" s="17"/>
      <c r="D22" s="17"/>
      <c r="E22" s="17">
        <v>10</v>
      </c>
      <c r="F22" s="17">
        <v>2030</v>
      </c>
      <c r="G22" s="17"/>
      <c r="H22" s="17"/>
      <c r="I22" s="17"/>
      <c r="J22" s="17"/>
      <c r="K22" s="14">
        <f t="shared" si="0"/>
        <v>2040</v>
      </c>
    </row>
    <row r="23" spans="1:11">
      <c r="A23" s="21" t="s">
        <v>49</v>
      </c>
      <c r="B23" s="16" t="s">
        <v>50</v>
      </c>
      <c r="C23" s="17"/>
      <c r="D23" s="17"/>
      <c r="E23" s="17">
        <v>13</v>
      </c>
      <c r="F23" s="17">
        <v>2735</v>
      </c>
      <c r="G23" s="17"/>
      <c r="H23" s="17"/>
      <c r="I23" s="17"/>
      <c r="J23" s="17"/>
      <c r="K23" s="14">
        <f t="shared" si="0"/>
        <v>2748</v>
      </c>
    </row>
    <row r="24" spans="1:11" ht="30.75" customHeight="1">
      <c r="A24" s="21" t="s">
        <v>51</v>
      </c>
      <c r="B24" s="16" t="s">
        <v>52</v>
      </c>
      <c r="C24" s="17"/>
      <c r="D24" s="17"/>
      <c r="E24" s="17"/>
      <c r="F24" s="17">
        <v>950</v>
      </c>
      <c r="G24" s="17"/>
      <c r="H24" s="17"/>
      <c r="I24" s="17"/>
      <c r="J24" s="17"/>
      <c r="K24" s="14">
        <f t="shared" si="0"/>
        <v>950</v>
      </c>
    </row>
    <row r="25" spans="1:11">
      <c r="A25" s="21" t="s">
        <v>53</v>
      </c>
      <c r="B25" s="16" t="s">
        <v>54</v>
      </c>
      <c r="C25" s="17"/>
      <c r="D25" s="17"/>
      <c r="E25" s="17">
        <v>50</v>
      </c>
      <c r="F25" s="17">
        <v>3068</v>
      </c>
      <c r="G25" s="17"/>
      <c r="H25" s="17"/>
      <c r="I25" s="17"/>
      <c r="J25" s="17"/>
      <c r="K25" s="14">
        <f t="shared" si="0"/>
        <v>3118</v>
      </c>
    </row>
    <row r="26" spans="1:11">
      <c r="A26" s="15" t="s">
        <v>55</v>
      </c>
      <c r="B26" s="16" t="s">
        <v>56</v>
      </c>
      <c r="C26" s="17">
        <v>5780</v>
      </c>
      <c r="D26" s="17">
        <v>1422</v>
      </c>
      <c r="E26" s="17">
        <v>156</v>
      </c>
      <c r="F26" s="17"/>
      <c r="G26" s="17"/>
      <c r="H26" s="17"/>
      <c r="I26" s="17"/>
      <c r="J26" s="17"/>
      <c r="K26" s="14">
        <f t="shared" si="0"/>
        <v>7358</v>
      </c>
    </row>
    <row r="27" spans="1:11">
      <c r="A27" s="15" t="s">
        <v>57</v>
      </c>
      <c r="B27" s="18" t="s">
        <v>58</v>
      </c>
      <c r="C27" s="17"/>
      <c r="D27" s="17"/>
      <c r="E27" s="19">
        <v>490</v>
      </c>
      <c r="F27" s="17"/>
      <c r="G27" s="17"/>
      <c r="H27" s="17"/>
      <c r="I27" s="17"/>
      <c r="J27" s="17"/>
      <c r="K27" s="14">
        <f t="shared" si="0"/>
        <v>490</v>
      </c>
    </row>
    <row r="28" spans="1:11">
      <c r="A28" s="15" t="s">
        <v>59</v>
      </c>
      <c r="B28" s="18" t="s">
        <v>60</v>
      </c>
      <c r="C28" s="17"/>
      <c r="D28" s="17"/>
      <c r="E28" s="19">
        <v>1883</v>
      </c>
      <c r="F28" s="17"/>
      <c r="G28" s="17"/>
      <c r="H28" s="17"/>
      <c r="I28" s="17"/>
      <c r="J28" s="17"/>
      <c r="K28" s="14">
        <f t="shared" si="0"/>
        <v>1883</v>
      </c>
    </row>
    <row r="29" spans="1:11">
      <c r="A29" s="15" t="s">
        <v>61</v>
      </c>
      <c r="B29" s="18" t="s">
        <v>62</v>
      </c>
      <c r="C29" s="17">
        <v>6915</v>
      </c>
      <c r="D29" s="17">
        <v>1760</v>
      </c>
      <c r="E29" s="19">
        <v>10955</v>
      </c>
      <c r="F29" s="17"/>
      <c r="G29" s="17"/>
      <c r="H29" s="17"/>
      <c r="I29" s="17"/>
      <c r="J29" s="17"/>
      <c r="K29" s="14">
        <f t="shared" si="0"/>
        <v>19630</v>
      </c>
    </row>
    <row r="30" spans="1:11" ht="15.75" thickBot="1">
      <c r="A30" s="15" t="s">
        <v>63</v>
      </c>
      <c r="B30" s="18" t="s">
        <v>64</v>
      </c>
      <c r="C30" s="19">
        <v>35520</v>
      </c>
      <c r="D30" s="19">
        <v>9346</v>
      </c>
      <c r="E30" s="19">
        <v>4596</v>
      </c>
      <c r="F30" s="17"/>
      <c r="G30" s="17"/>
      <c r="H30" s="17"/>
      <c r="I30" s="17"/>
      <c r="J30" s="17"/>
      <c r="K30" s="14">
        <f t="shared" si="0"/>
        <v>49462</v>
      </c>
    </row>
    <row r="31" spans="1:11" ht="15.75" thickBot="1">
      <c r="A31" s="22" t="s">
        <v>65</v>
      </c>
      <c r="B31" s="23"/>
      <c r="C31" s="24">
        <f t="shared" ref="C31:K31" si="1">SUM(C5:C30)</f>
        <v>107479</v>
      </c>
      <c r="D31" s="24">
        <f t="shared" si="1"/>
        <v>27708</v>
      </c>
      <c r="E31" s="24">
        <f t="shared" si="1"/>
        <v>68460</v>
      </c>
      <c r="F31" s="24">
        <f t="shared" si="1"/>
        <v>14260</v>
      </c>
      <c r="G31" s="24">
        <f t="shared" si="1"/>
        <v>27</v>
      </c>
      <c r="H31" s="24">
        <f t="shared" si="1"/>
        <v>3463</v>
      </c>
      <c r="I31" s="24">
        <f t="shared" si="1"/>
        <v>2880</v>
      </c>
      <c r="J31" s="24">
        <f t="shared" si="1"/>
        <v>18222</v>
      </c>
      <c r="K31" s="25">
        <f t="shared" si="1"/>
        <v>242499</v>
      </c>
    </row>
    <row r="32" spans="1:11">
      <c r="A32" s="26"/>
      <c r="B32" s="26"/>
      <c r="C32" s="26"/>
      <c r="D32" s="26"/>
      <c r="E32" s="27"/>
      <c r="F32" s="27"/>
      <c r="G32" s="27"/>
      <c r="H32" s="27"/>
      <c r="I32" s="27"/>
      <c r="J32" s="27"/>
    </row>
    <row r="33" spans="1:10">
      <c r="A33" s="28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6.2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0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>
      <c r="A36" s="29"/>
      <c r="B36" s="29"/>
      <c r="C36" s="29"/>
      <c r="D36" s="29"/>
      <c r="E36" s="29"/>
      <c r="F36" s="29"/>
      <c r="G36" s="29"/>
      <c r="H36" s="29"/>
      <c r="I36" s="29"/>
      <c r="J36" s="29"/>
    </row>
    <row r="37" spans="1:10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>
      <c r="A38" s="30"/>
      <c r="B38" s="30"/>
      <c r="C38" s="30"/>
      <c r="D38" s="30"/>
      <c r="E38" s="30"/>
      <c r="F38" s="30"/>
      <c r="G38" s="30"/>
      <c r="H38" s="30"/>
      <c r="I38" s="30"/>
      <c r="J3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3m.Kiadások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2016-09-23T06:29:00Z</dcterms:created>
  <dcterms:modified xsi:type="dcterms:W3CDTF">2016-09-23T09:19:04Z</dcterms:modified>
</cp:coreProperties>
</file>