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4"/>
  </bookViews>
  <sheets>
    <sheet name="4.sz mell." sheetId="1" state="visible" r:id="rId2"/>
    <sheet name="5.sz mell." sheetId="2" state="visible" r:id="rId3"/>
    <sheet name="6.sz mell." sheetId="3" state="visible" r:id="rId4"/>
    <sheet name="7.sz mell." sheetId="4" state="visible" r:id="rId5"/>
    <sheet name="8.sz mell." sheetId="5" state="visible" r:id="rId6"/>
  </sheets>
  <calcPr iterateCount="100" refMode="A1" iterate="false" iterateDelta="0.0001"/>
</workbook>
</file>

<file path=xl/sharedStrings.xml><?xml version="1.0" encoding="utf-8"?>
<sst xmlns="http://schemas.openxmlformats.org/spreadsheetml/2006/main" count="168" uniqueCount="157">
  <si>
    <t>4. melléklet a  3/2016.(V.26.) önkormányzati rendelethez</t>
  </si>
  <si>
    <t>Költségvetési kiadások előirányzatának teljesítéséről</t>
  </si>
  <si>
    <t>Megnevezés</t>
  </si>
  <si>
    <t>Előirányzat eredeti</t>
  </si>
  <si>
    <t>Előirányzat Módosított</t>
  </si>
  <si>
    <t>Teljesítés</t>
  </si>
  <si>
    <t>Foglalkoztatottak személyi juttatásai (K11)</t>
  </si>
  <si>
    <t>Külső személyi juttatások         (K12)</t>
  </si>
  <si>
    <t>Személyi juttatások összesen      (K1)</t>
  </si>
  <si>
    <t>Munkaadókat terhelő járulékok és szociális hozzájárulási adó                         (K2)</t>
  </si>
  <si>
    <t>Készletbeszerzés        (K31)</t>
  </si>
  <si>
    <t>Kommunikációs szolgáltatások         (K32)</t>
  </si>
  <si>
    <t>Szolgáltatási kiadások        (K33)</t>
  </si>
  <si>
    <t>Kiküldetések, reklám- és propagandakiadások       (K34)</t>
  </si>
  <si>
    <t>Különféle befizetések és egyéb dologi kiadások        (K35)</t>
  </si>
  <si>
    <t>Dologi kiadások         (K3)</t>
  </si>
  <si>
    <t>Ellátottak pénzbeli juttatásai      (K4)</t>
  </si>
  <si>
    <t>Egyéb működési célú kiadások       (K5)</t>
  </si>
  <si>
    <t>Beruházások        (K6)</t>
  </si>
  <si>
    <t>Felújítások       (K7)</t>
  </si>
  <si>
    <t>Költségvetési kiadások         (K1-K8)</t>
  </si>
  <si>
    <t>5. melléklet a 3/2016.(V.26.) önkormányzati rendelethez</t>
  </si>
  <si>
    <t>Költségvetési bevételek előirányzatának teljesítéséről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</si>
  <si>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</si>
  <si>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</si>
  <si>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</si>
  <si>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</si>
  <si>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</si>
  <si>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</si>
  <si>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</si>
  <si>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</si>
  <si>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</si>
  <si>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</si>
  <si>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</si>
  <si>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       (B14)</t>
  </si>
  <si>
    <t>Működési célú visszatérítendő támogatások, kölcsönök igénybevétele államháztartáson belülről         (B15)</t>
  </si>
  <si>
    <t>Egyéb működési célú támogatások bevételei államháztartáson belülről       (B16)</t>
  </si>
  <si>
    <t>Működési célú támogatások államháztartáson belülről       (B1)</t>
  </si>
  <si>
    <t>Felhalmozási célú önkormányzati támogatások        (B21)</t>
  </si>
  <si>
    <t>Felhalmozási célú támogatások államháztartáson belülről         (B2)</t>
  </si>
  <si>
    <t>Jövedelemadók       (B31)</t>
  </si>
  <si>
    <t>Vagyoni tipusú adók        (B34)</t>
  </si>
  <si>
    <t>ebből: magánszemélyek kommunális adója        (B34)</t>
  </si>
  <si>
    <t>Értékesítési és forgalmi adók       (B351)</t>
  </si>
  <si>
    <t>ebből: állandó jeleggel végzett iparűzési tevékenység után fizetett helyi iparűzési adó        (B351)</t>
  </si>
  <si>
    <t>Gépjárműadók        (B354)</t>
  </si>
  <si>
    <t>ebből: belföldi gépjárművek adójának a helyi önkormányzatot megillető része        (B354)</t>
  </si>
  <si>
    <t>Termékek és szolgáltatások adói         (B35)</t>
  </si>
  <si>
    <t>Egyéb közhatalmi bevételek        (B36)</t>
  </si>
  <si>
    <t>Közhatalmi bevételek (93+94+104+109+165+166)        (B3)</t>
  </si>
  <si>
    <t>Készletértékesítés ellenértéke        (B401)</t>
  </si>
  <si>
    <t>Szolgáltatások ellenértéke       (B402)</t>
  </si>
  <si>
    <t>Közvetített szolgáltatások ellenértéke (&gt;=191)(B403)</t>
  </si>
  <si>
    <t>Tulajdonosi bevételek      (B404)</t>
  </si>
  <si>
    <t>Ellátási díjak        (B405)</t>
  </si>
  <si>
    <t>Kiszámlázott általános forgalmi adó        (B406)</t>
  </si>
  <si>
    <t>Általános forgalmi adó visszatérítése   (B407)</t>
  </si>
  <si>
    <t>Kamatbevételek         (B408)</t>
  </si>
  <si>
    <t>Működési bevételek        (B4)</t>
  </si>
  <si>
    <t>Felhalmozási bevételek 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</si>
  <si>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</si>
  <si>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       (B62)</t>
  </si>
  <si>
    <t>Egyéb működési célú átvett pénzeszközök        (B63)</t>
  </si>
  <si>
    <t>Működési célú visszatérítendő támogatások, kölcsönök visszatérülése államháztartáson kívülről (=229+...+237)(B64)</t>
  </si>
  <si>
    <t>ebből: civil szervezetek (B64)</t>
  </si>
  <si>
    <t>ebből: háztartások (B64)</t>
  </si>
  <si>
    <t>Egyéb működési célú átvett pénzeszköz (=239+...+249)(B65)</t>
  </si>
  <si>
    <t>Működési célú átvett pénzeszközök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</si>
  <si>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</si>
  <si>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      (B72)</t>
  </si>
  <si>
    <t>Egyéb felhalmozási célú átvett pénzeszközök         (B73)</t>
  </si>
  <si>
    <t>Felhalmozási célú átvett pénzeszközök         (B7)</t>
  </si>
  <si>
    <t>Költségvetési bevételek        (B1-B7)</t>
  </si>
  <si>
    <t>6. melléklet a 3/2016.(V.26.) önkormányzati rendelethez</t>
  </si>
  <si>
    <t>Finanszírozási kiadások előirányzatának teljesítéséről</t>
  </si>
  <si>
    <t>Hitel-, kölcsöntörlesztés államháztartáson kívülre        (K911)</t>
  </si>
  <si>
    <t>Belföldi értékpapírok kiadásai        (K912)</t>
  </si>
  <si>
    <t>Államháztartáson belüli megelőlegezések visszafizetése (K914)</t>
  </si>
  <si>
    <t>Központi, irányító szervi támogatások folyósítása        (K915)</t>
  </si>
  <si>
    <t>Központi költségvetés sajátos finanszírozási kiadásai        (K918)</t>
  </si>
  <si>
    <t>Belföldi finanszírozás kiadásai        (K91)</t>
  </si>
  <si>
    <t>Finanszírozási kiadások        (K9)</t>
  </si>
  <si>
    <t>7. melléklet a  3/2016.(V.26.) önkormányzati rendelethez</t>
  </si>
  <si>
    <t>Finanszírozási bevételek előirányzatának teljesítéséről</t>
  </si>
  <si>
    <t>Hitel-, kölcsönfelvétel államháztartáson kívülről        (B811)</t>
  </si>
  <si>
    <t>Belföldi értékpapírok bevételei        (B812)</t>
  </si>
  <si>
    <t>Előző év költségvetési maradványának igénybevétele        (B8131)</t>
  </si>
  <si>
    <t>Előző év vállalkozási maradványának igénybevétele        (B8132)</t>
  </si>
  <si>
    <t>Maradvány igénybevétele  (B813)</t>
  </si>
  <si>
    <t>Államháztartáson belüli megelőlegezések        (B814)</t>
  </si>
  <si>
    <t>Központi, irányító szervi támogatás        (B816)</t>
  </si>
  <si>
    <t>Belföldi finanszírozás bevételei       (B81)</t>
  </si>
  <si>
    <t>Külföldi finanszírozás bevételei        (B82)</t>
  </si>
  <si>
    <t>Finanszírozási bevételek       (B8)</t>
  </si>
  <si>
    <t>8. melléklet a  3/2016.(V.26.) önkormányzati rendelethez</t>
  </si>
  <si>
    <t>Mérleg</t>
  </si>
  <si>
    <t>Előző időszak</t>
  </si>
  <si>
    <t>Módosítások</t>
  </si>
  <si>
    <t>Tárgyi időszak</t>
  </si>
  <si>
    <t>ESZKÖZÖK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</si>
  <si>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</si>
  <si>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</si>
  <si>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</si>
  <si>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</si>
  <si>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</si>
  <si>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</si>
  <si>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</si>
  <si>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</si>
  <si>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A/III/1c - ebből: tartós részesedésel pénzügyi vállalkozásban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</si>
  <si>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</si>
  <si>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</si>
  <si>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</si>
  <si>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</si>
  <si>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</si>
  <si>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</si>
  <si>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</si>
  <si>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</si>
  <si>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</si>
  <si>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</si>
  <si>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</si>
  <si>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</si>
  <si>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</si>
  <si>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</si>
  <si>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</si>
  <si>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</si>
  <si>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</si>
  <si>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</si>
  <si>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</si>
  <si>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</si>
  <si>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</si>
  <si>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</si>
  <si>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</si>
  <si>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</si>
  <si>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</si>
  <si>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</si>
  <si>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</si>
  <si>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FORRÁSOK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</si>
  <si>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</si>
  <si>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</si>
  <si>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</si>
  <si>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</si>
  <si>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</si>
  <si>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</si>
  <si>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</si>
  <si>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</si>
  <si>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H/I/6 Költségvetési évben esedékes kötelezettségek beruházásokra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</si>
  <si>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</si>
  <si>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</si>
  <si>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</si>
  <si>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</si>
  <si>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</si>
  <si>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H/III/1c - ebből: egyéb túlfizetések, téves és visszajáró befizetések, egyéb kapott előlegek</t>
  </si>
  <si>
    <t>H/III/3 Más szervezetet megillető bevételek elszámolása</t>
  </si>
  <si>
    <t>H/III/9 Nemzetközi támogatási programok pénzeszközei</t>
  </si>
  <si>
    <t>H/III Kötelezettség jellegű sajátos elszámolások (=H/III/1+…+H/III/10)</t>
  </si>
  <si>
    <t>H) KÖTELEZETTSÉGEK (=H/I+H/II+H/III)</t>
  </si>
  <si>
    <t>FORRÁSOK ÖSSZESEN (=G+H+I+J)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</si>
</sst>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1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2" borderId="0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Normál 3 2" xfId="20" builtinId="54" customBuiltin="true"/>
    <cellStyle name="Excel Built-in Excel Built-in Normál 3" xfId="21" builtinId="54" customBuiltin="true"/>
    <cellStyle name="Excel Built-in Excel Built-in Normál 4" xfId="22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E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RowHeight="15"/>
  <cols>
    <col collapsed="false" hidden="false" max="1" min="1" style="0" width="8.72959183673469"/>
    <col collapsed="false" hidden="false" max="2" min="2" style="0" width="40.7142857142857"/>
    <col collapsed="false" hidden="false" max="5" min="3" style="0" width="15.7142857142857"/>
    <col collapsed="false" hidden="false" max="1025" min="6" style="0" width="8.72959183673469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1"/>
      <c r="B2" s="2"/>
      <c r="C2" s="2"/>
      <c r="D2" s="2"/>
      <c r="E2" s="2"/>
    </row>
    <row r="3" customFormat="false" ht="15.75" hidden="false" customHeight="false" outlineLevel="0" collapsed="false">
      <c r="A3" s="1"/>
      <c r="B3" s="2"/>
      <c r="C3" s="2"/>
      <c r="D3" s="2"/>
      <c r="E3" s="2"/>
    </row>
    <row r="4" customFormat="false" ht="15" hidden="false" customHeight="false" outlineLevel="0" collapsed="false">
      <c r="A4" s="2"/>
      <c r="B4" s="2"/>
      <c r="C4" s="2"/>
      <c r="D4" s="2"/>
      <c r="E4" s="2"/>
    </row>
    <row r="5" customFormat="false" ht="15" hidden="false" customHeight="true" outlineLevel="0" collapsed="false">
      <c r="A5" s="3" t="s">
        <v>1</v>
      </c>
      <c r="B5" s="3"/>
      <c r="C5" s="3"/>
      <c r="D5" s="3"/>
      <c r="E5" s="3"/>
    </row>
    <row r="6" customFormat="false" ht="30" hidden="false" customHeight="false" outlineLevel="0" collapsed="false">
      <c r="A6" s="4"/>
      <c r="B6" s="4" t="s">
        <v>2</v>
      </c>
      <c r="C6" s="4" t="s">
        <v>3</v>
      </c>
      <c r="D6" s="4" t="s">
        <v>4</v>
      </c>
      <c r="E6" s="4" t="s">
        <v>5</v>
      </c>
    </row>
    <row r="7" customFormat="false" ht="13.8" hidden="false" customHeight="false" outlineLevel="0" collapsed="false">
      <c r="A7" s="5" t="n">
        <v>1</v>
      </c>
      <c r="B7" s="6" t="s">
        <v>6</v>
      </c>
      <c r="C7" s="7" t="n">
        <v>47413</v>
      </c>
      <c r="D7" s="7" t="n">
        <v>100472</v>
      </c>
      <c r="E7" s="7" t="n">
        <v>100388</v>
      </c>
    </row>
    <row r="8" customFormat="false" ht="13.8" hidden="false" customHeight="false" outlineLevel="0" collapsed="false">
      <c r="A8" s="5" t="n">
        <v>2</v>
      </c>
      <c r="B8" s="6" t="s">
        <v>7</v>
      </c>
      <c r="C8" s="7" t="n">
        <v>7576</v>
      </c>
      <c r="D8" s="7" t="n">
        <v>11748</v>
      </c>
      <c r="E8" s="7" t="n">
        <v>8728</v>
      </c>
    </row>
    <row r="9" customFormat="false" ht="13.8" hidden="false" customHeight="false" outlineLevel="0" collapsed="false">
      <c r="A9" s="8" t="n">
        <v>3</v>
      </c>
      <c r="B9" s="9" t="s">
        <v>8</v>
      </c>
      <c r="C9" s="10" t="n">
        <f aca="false">SUM(C7:C8)</f>
        <v>54989</v>
      </c>
      <c r="D9" s="10" t="n">
        <f aca="false">SUM(D7:D8)</f>
        <v>112220</v>
      </c>
      <c r="E9" s="10" t="n">
        <f aca="false">SUM(E7:E8)</f>
        <v>109116</v>
      </c>
    </row>
    <row r="10" customFormat="false" ht="25.35" hidden="false" customHeight="false" outlineLevel="0" collapsed="false">
      <c r="A10" s="8" t="n">
        <v>4</v>
      </c>
      <c r="B10" s="9" t="s">
        <v>9</v>
      </c>
      <c r="C10" s="10" t="n">
        <v>10947</v>
      </c>
      <c r="D10" s="10" t="n">
        <v>19172</v>
      </c>
      <c r="E10" s="10" t="n">
        <v>19172</v>
      </c>
    </row>
    <row r="11" customFormat="false" ht="13.8" hidden="false" customHeight="false" outlineLevel="0" collapsed="false">
      <c r="A11" s="5" t="n">
        <v>5</v>
      </c>
      <c r="B11" s="6" t="s">
        <v>10</v>
      </c>
      <c r="C11" s="7" t="n">
        <v>3460</v>
      </c>
      <c r="D11" s="7" t="n">
        <v>11941</v>
      </c>
      <c r="E11" s="7" t="n">
        <v>11300</v>
      </c>
    </row>
    <row r="12" customFormat="false" ht="13.8" hidden="false" customHeight="false" outlineLevel="0" collapsed="false">
      <c r="A12" s="5" t="n">
        <v>6</v>
      </c>
      <c r="B12" s="6" t="s">
        <v>11</v>
      </c>
      <c r="C12" s="7" t="n">
        <v>650</v>
      </c>
      <c r="D12" s="7" t="n">
        <v>945</v>
      </c>
      <c r="E12" s="7" t="n">
        <v>945</v>
      </c>
    </row>
    <row r="13" customFormat="false" ht="13.8" hidden="false" customHeight="false" outlineLevel="0" collapsed="false">
      <c r="A13" s="5" t="n">
        <v>7</v>
      </c>
      <c r="B13" s="6" t="s">
        <v>12</v>
      </c>
      <c r="C13" s="7" t="n">
        <v>9265</v>
      </c>
      <c r="D13" s="7" t="n">
        <v>30415</v>
      </c>
      <c r="E13" s="7" t="n">
        <v>23417</v>
      </c>
    </row>
    <row r="14" customFormat="false" ht="25.35" hidden="false" customHeight="false" outlineLevel="0" collapsed="false">
      <c r="A14" s="5" t="n">
        <v>8</v>
      </c>
      <c r="B14" s="6" t="s">
        <v>13</v>
      </c>
      <c r="C14" s="7" t="n">
        <v>400</v>
      </c>
      <c r="D14" s="7" t="n">
        <v>400</v>
      </c>
      <c r="E14" s="7" t="n">
        <v>0</v>
      </c>
    </row>
    <row r="15" customFormat="false" ht="25.35" hidden="false" customHeight="false" outlineLevel="0" collapsed="false">
      <c r="A15" s="5" t="n">
        <v>9</v>
      </c>
      <c r="B15" s="6" t="s">
        <v>14</v>
      </c>
      <c r="C15" s="7" t="n">
        <v>3620</v>
      </c>
      <c r="D15" s="7" t="n">
        <v>62257</v>
      </c>
      <c r="E15" s="7" t="n">
        <v>57199</v>
      </c>
    </row>
    <row r="16" customFormat="false" ht="13.8" hidden="false" customHeight="false" outlineLevel="0" collapsed="false">
      <c r="A16" s="8" t="n">
        <v>10</v>
      </c>
      <c r="B16" s="9" t="s">
        <v>15</v>
      </c>
      <c r="C16" s="10" t="n">
        <f aca="false">SUM(C11:C15)</f>
        <v>17395</v>
      </c>
      <c r="D16" s="10" t="n">
        <f aca="false">SUM(D11:D15)</f>
        <v>105958</v>
      </c>
      <c r="E16" s="10" t="n">
        <f aca="false">SUM(E11:E15)</f>
        <v>92861</v>
      </c>
    </row>
    <row r="17" customFormat="false" ht="13.8" hidden="false" customHeight="false" outlineLevel="0" collapsed="false">
      <c r="A17" s="8" t="n">
        <v>11</v>
      </c>
      <c r="B17" s="9" t="s">
        <v>16</v>
      </c>
      <c r="C17" s="10" t="n">
        <v>6465</v>
      </c>
      <c r="D17" s="10" t="n">
        <v>7523</v>
      </c>
      <c r="E17" s="10" t="n">
        <v>3409</v>
      </c>
    </row>
    <row r="18" customFormat="false" ht="13.8" hidden="false" customHeight="false" outlineLevel="0" collapsed="false">
      <c r="A18" s="8" t="n">
        <v>12</v>
      </c>
      <c r="B18" s="9" t="s">
        <v>17</v>
      </c>
      <c r="C18" s="10" t="n">
        <v>4675</v>
      </c>
      <c r="D18" s="10" t="n">
        <v>132242</v>
      </c>
      <c r="E18" s="10" t="n">
        <v>12175</v>
      </c>
    </row>
    <row r="19" customFormat="false" ht="13.8" hidden="false" customHeight="false" outlineLevel="0" collapsed="false">
      <c r="A19" s="8" t="n">
        <v>13</v>
      </c>
      <c r="B19" s="9" t="s">
        <v>18</v>
      </c>
      <c r="C19" s="10" t="n">
        <v>0</v>
      </c>
      <c r="D19" s="10" t="n">
        <v>22803</v>
      </c>
      <c r="E19" s="10" t="n">
        <v>22572</v>
      </c>
    </row>
    <row r="20" customFormat="false" ht="15" hidden="false" customHeight="false" outlineLevel="0" collapsed="false">
      <c r="A20" s="8" t="n">
        <v>14</v>
      </c>
      <c r="B20" s="9" t="s">
        <v>19</v>
      </c>
      <c r="C20" s="10" t="n">
        <v>0</v>
      </c>
      <c r="D20" s="10" t="n">
        <v>0</v>
      </c>
      <c r="E20" s="10" t="n">
        <v>0</v>
      </c>
    </row>
    <row r="21" customFormat="false" ht="13.8" hidden="false" customHeight="false" outlineLevel="0" collapsed="false">
      <c r="A21" s="8" t="n">
        <v>15</v>
      </c>
      <c r="B21" s="9" t="s">
        <v>20</v>
      </c>
      <c r="C21" s="10" t="n">
        <f aca="false">C9+C10+C16+C17+C18+C19+C20</f>
        <v>94471</v>
      </c>
      <c r="D21" s="10" t="n">
        <f aca="false">D9+D10+D16+D17+D18+D19+D20</f>
        <v>399918</v>
      </c>
      <c r="E21" s="10" t="n">
        <f aca="false">E9+E10+E16+E17+E18+E19+E20</f>
        <v>259305</v>
      </c>
    </row>
    <row r="25" customFormat="false" ht="13.8" hidden="false" customHeight="false" outlineLevel="0" collapsed="false"/>
    <row r="38" customFormat="false" ht="13.8" hidden="false" customHeight="false" outlineLevel="0" collapsed="false"/>
    <row r="54" customFormat="false" ht="13.8" hidden="false" customHeight="false" outlineLevel="0" collapsed="false"/>
  </sheetData>
  <mergeCells count="2">
    <mergeCell ref="A1:E1"/>
    <mergeCell ref="A5:E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E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5"/>
  <cols>
    <col collapsed="false" hidden="false" max="1" min="1" style="0" width="8.72959183673469"/>
    <col collapsed="false" hidden="false" max="2" min="2" style="0" width="40.7142857142857"/>
    <col collapsed="false" hidden="false" max="5" min="3" style="0" width="15.7142857142857"/>
    <col collapsed="false" hidden="false" max="1025" min="6" style="0" width="8.72959183673469"/>
  </cols>
  <sheetData>
    <row r="1" customFormat="false" ht="15.75" hidden="false" customHeight="true" outlineLevel="0" collapsed="false">
      <c r="A1" s="1" t="s">
        <v>21</v>
      </c>
      <c r="B1" s="1"/>
      <c r="C1" s="1"/>
      <c r="D1" s="1"/>
      <c r="E1" s="1"/>
    </row>
    <row r="2" customFormat="false" ht="15.75" hidden="false" customHeight="false" outlineLevel="0" collapsed="false">
      <c r="A2" s="1"/>
      <c r="B2" s="2"/>
      <c r="C2" s="2"/>
      <c r="D2" s="2"/>
      <c r="E2" s="2"/>
    </row>
    <row r="3" customFormat="false" ht="15" hidden="false" customHeight="false" outlineLevel="0" collapsed="false">
      <c r="A3" s="1"/>
      <c r="B3" s="2"/>
      <c r="C3" s="2"/>
      <c r="D3" s="2"/>
      <c r="E3" s="2"/>
    </row>
    <row r="4" customFormat="false" ht="15" hidden="false" customHeight="false" outlineLevel="0" collapsed="false">
      <c r="A4" s="2"/>
      <c r="B4" s="2"/>
      <c r="C4" s="2"/>
      <c r="D4" s="2"/>
      <c r="E4" s="2"/>
    </row>
    <row r="5" customFormat="false" ht="15" hidden="false" customHeight="true" outlineLevel="0" collapsed="false">
      <c r="A5" s="4" t="s">
        <v>22</v>
      </c>
      <c r="B5" s="4"/>
      <c r="C5" s="4"/>
      <c r="D5" s="4"/>
      <c r="E5" s="4"/>
    </row>
    <row r="6" customFormat="false" ht="30" hidden="false" customHeight="false" outlineLevel="0" collapsed="false">
      <c r="A6" s="4"/>
      <c r="B6" s="4" t="s">
        <v>2</v>
      </c>
      <c r="C6" s="4" t="s">
        <v>3</v>
      </c>
      <c r="D6" s="4" t="s">
        <v>23</v>
      </c>
      <c r="E6" s="4" t="s">
        <v>24</v>
      </c>
    </row>
    <row r="7" customFormat="false" ht="25.35" hidden="false" customHeight="false" outlineLevel="0" collapsed="false">
      <c r="A7" s="5" t="n">
        <v>1</v>
      </c>
      <c r="B7" s="6" t="s">
        <v>25</v>
      </c>
      <c r="C7" s="7" t="n">
        <v>12650</v>
      </c>
      <c r="D7" s="7" t="n">
        <v>12679</v>
      </c>
      <c r="E7" s="7" t="n">
        <v>12679</v>
      </c>
    </row>
    <row r="8" customFormat="false" ht="25.35" hidden="false" customHeight="false" outlineLevel="0" collapsed="false">
      <c r="A8" s="5" t="n">
        <v>2</v>
      </c>
      <c r="B8" s="6" t="s">
        <v>26</v>
      </c>
      <c r="C8" s="7" t="n">
        <v>21008</v>
      </c>
      <c r="D8" s="7" t="n">
        <v>20742</v>
      </c>
      <c r="E8" s="7" t="n">
        <v>20742</v>
      </c>
    </row>
    <row r="9" customFormat="false" ht="37.3" hidden="false" customHeight="false" outlineLevel="0" collapsed="false">
      <c r="A9" s="5" t="n">
        <v>3</v>
      </c>
      <c r="B9" s="6" t="s">
        <v>27</v>
      </c>
      <c r="C9" s="7" t="n">
        <v>9284</v>
      </c>
      <c r="D9" s="7" t="n">
        <v>10174</v>
      </c>
      <c r="E9" s="7" t="n">
        <v>10174</v>
      </c>
    </row>
    <row r="10" customFormat="false" ht="25.35" hidden="false" customHeight="false" outlineLevel="0" collapsed="false">
      <c r="A10" s="5" t="n">
        <v>4</v>
      </c>
      <c r="B10" s="6" t="s">
        <v>28</v>
      </c>
      <c r="C10" s="7" t="n">
        <v>1200</v>
      </c>
      <c r="D10" s="7" t="n">
        <v>1200</v>
      </c>
      <c r="E10" s="7" t="n">
        <v>1200</v>
      </c>
    </row>
    <row r="11" customFormat="false" ht="25.35" hidden="false" customHeight="false" outlineLevel="0" collapsed="false">
      <c r="A11" s="5" t="n">
        <v>5</v>
      </c>
      <c r="B11" s="6" t="s">
        <v>29</v>
      </c>
      <c r="C11" s="7" t="n">
        <v>0</v>
      </c>
      <c r="D11" s="7" t="n">
        <v>3058</v>
      </c>
      <c r="E11" s="7" t="n">
        <v>3058</v>
      </c>
    </row>
    <row r="12" customFormat="false" ht="25.35" hidden="false" customHeight="false" outlineLevel="0" collapsed="false">
      <c r="A12" s="5" t="n">
        <v>6</v>
      </c>
      <c r="B12" s="6" t="s">
        <v>30</v>
      </c>
      <c r="C12" s="7" t="n">
        <v>238</v>
      </c>
      <c r="D12" s="7" t="n">
        <v>510</v>
      </c>
      <c r="E12" s="7" t="n">
        <v>510</v>
      </c>
    </row>
    <row r="13" customFormat="false" ht="25.35" hidden="false" customHeight="false" outlineLevel="0" collapsed="false">
      <c r="A13" s="5" t="n">
        <v>7</v>
      </c>
      <c r="B13" s="9" t="s">
        <v>31</v>
      </c>
      <c r="C13" s="10" t="n">
        <f aca="false">SUM(C7:C12)</f>
        <v>44380</v>
      </c>
      <c r="D13" s="10" t="n">
        <f aca="false">SUM(D7:D12)</f>
        <v>48363</v>
      </c>
      <c r="E13" s="10" t="n">
        <f aca="false">SUM(E7:E12)</f>
        <v>48363</v>
      </c>
    </row>
    <row r="14" customFormat="false" ht="15" hidden="false" customHeight="false" outlineLevel="0" collapsed="false">
      <c r="A14" s="5" t="n">
        <v>8</v>
      </c>
      <c r="B14" s="6" t="s">
        <v>32</v>
      </c>
      <c r="C14" s="7" t="n">
        <v>0</v>
      </c>
      <c r="D14" s="7" t="n">
        <v>0</v>
      </c>
      <c r="E14" s="7" t="n">
        <v>0</v>
      </c>
    </row>
    <row r="15" customFormat="false" ht="38.25" hidden="false" customHeight="false" outlineLevel="0" collapsed="false">
      <c r="A15" s="5" t="n">
        <v>9</v>
      </c>
      <c r="B15" s="6" t="s">
        <v>33</v>
      </c>
      <c r="C15" s="7" t="n">
        <v>0</v>
      </c>
      <c r="D15" s="7" t="n">
        <v>0</v>
      </c>
      <c r="E15" s="7" t="n">
        <v>0</v>
      </c>
    </row>
    <row r="16" customFormat="false" ht="38.25" hidden="false" customHeight="false" outlineLevel="0" collapsed="false">
      <c r="A16" s="5" t="n">
        <v>10</v>
      </c>
      <c r="B16" s="6" t="s">
        <v>34</v>
      </c>
      <c r="C16" s="7" t="n">
        <v>0</v>
      </c>
      <c r="D16" s="7" t="n">
        <v>0</v>
      </c>
      <c r="E16" s="7" t="n">
        <v>0</v>
      </c>
    </row>
    <row r="17" customFormat="false" ht="38.25" hidden="false" customHeight="false" outlineLevel="0" collapsed="false">
      <c r="A17" s="5" t="n">
        <v>11</v>
      </c>
      <c r="B17" s="6" t="s">
        <v>35</v>
      </c>
      <c r="C17" s="7" t="n">
        <v>0</v>
      </c>
      <c r="D17" s="7" t="n">
        <v>0</v>
      </c>
      <c r="E17" s="7" t="n">
        <v>0</v>
      </c>
    </row>
    <row r="18" customFormat="false" ht="25.35" hidden="false" customHeight="false" outlineLevel="0" collapsed="false">
      <c r="A18" s="5" t="n">
        <v>12</v>
      </c>
      <c r="B18" s="6" t="s">
        <v>36</v>
      </c>
      <c r="C18" s="7" t="n">
        <v>31066</v>
      </c>
      <c r="D18" s="7" t="n">
        <v>146599</v>
      </c>
      <c r="E18" s="7" t="n">
        <v>146599</v>
      </c>
    </row>
    <row r="19" customFormat="false" ht="25.35" hidden="false" customHeight="false" outlineLevel="0" collapsed="false">
      <c r="A19" s="5" t="n">
        <v>13</v>
      </c>
      <c r="B19" s="9" t="s">
        <v>37</v>
      </c>
      <c r="C19" s="10" t="n">
        <f aca="false">C13+C18</f>
        <v>75446</v>
      </c>
      <c r="D19" s="10" t="n">
        <f aca="false">D13+D18</f>
        <v>194962</v>
      </c>
      <c r="E19" s="10" t="n">
        <f aca="false">E13+E18</f>
        <v>194962</v>
      </c>
    </row>
    <row r="20" customFormat="false" ht="25.35" hidden="false" customHeight="false" outlineLevel="0" collapsed="false">
      <c r="A20" s="5" t="n">
        <v>14</v>
      </c>
      <c r="B20" s="6" t="s">
        <v>38</v>
      </c>
      <c r="C20" s="7" t="n">
        <v>0</v>
      </c>
      <c r="D20" s="7" t="n">
        <v>420</v>
      </c>
      <c r="E20" s="7" t="n">
        <v>420</v>
      </c>
    </row>
    <row r="21" customFormat="false" ht="25.35" hidden="false" customHeight="false" outlineLevel="0" collapsed="false">
      <c r="A21" s="5" t="n">
        <v>15</v>
      </c>
      <c r="B21" s="9" t="s">
        <v>39</v>
      </c>
      <c r="C21" s="10" t="n">
        <v>0</v>
      </c>
      <c r="D21" s="10" t="n">
        <v>420</v>
      </c>
      <c r="E21" s="10" t="n">
        <v>420</v>
      </c>
    </row>
    <row r="22" customFormat="false" ht="15" hidden="false" customHeight="false" outlineLevel="0" collapsed="false">
      <c r="A22" s="5" t="n">
        <v>16</v>
      </c>
      <c r="B22" s="9" t="s">
        <v>40</v>
      </c>
      <c r="C22" s="10" t="n">
        <v>0</v>
      </c>
      <c r="D22" s="10" t="n">
        <v>0</v>
      </c>
      <c r="E22" s="10" t="n">
        <v>0</v>
      </c>
    </row>
    <row r="23" customFormat="false" ht="13.8" hidden="false" customHeight="false" outlineLevel="0" collapsed="false">
      <c r="A23" s="5" t="n">
        <v>17</v>
      </c>
      <c r="B23" s="6" t="s">
        <v>41</v>
      </c>
      <c r="C23" s="7" t="n">
        <v>0</v>
      </c>
      <c r="D23" s="7" t="n">
        <v>1417</v>
      </c>
      <c r="E23" s="7" t="n">
        <v>1309</v>
      </c>
    </row>
    <row r="24" customFormat="false" ht="25.35" hidden="false" customHeight="false" outlineLevel="0" collapsed="false">
      <c r="A24" s="5" t="n">
        <v>18</v>
      </c>
      <c r="B24" s="6" t="s">
        <v>42</v>
      </c>
      <c r="C24" s="7" t="n">
        <v>0</v>
      </c>
      <c r="D24" s="7" t="n">
        <v>0</v>
      </c>
      <c r="E24" s="7" t="n">
        <v>1309</v>
      </c>
    </row>
    <row r="25" customFormat="false" ht="13.8" hidden="false" customHeight="false" outlineLevel="0" collapsed="false">
      <c r="A25" s="5" t="n">
        <v>19</v>
      </c>
      <c r="B25" s="6" t="s">
        <v>43</v>
      </c>
      <c r="C25" s="7" t="n">
        <v>7500</v>
      </c>
      <c r="D25" s="7" t="n">
        <v>61793</v>
      </c>
      <c r="E25" s="7" t="n">
        <v>61793</v>
      </c>
    </row>
    <row r="26" customFormat="false" ht="37.3" hidden="false" customHeight="false" outlineLevel="0" collapsed="false">
      <c r="A26" s="5" t="n">
        <v>20</v>
      </c>
      <c r="B26" s="6" t="s">
        <v>44</v>
      </c>
      <c r="C26" s="7" t="n">
        <v>0</v>
      </c>
      <c r="D26" s="7" t="n">
        <v>0</v>
      </c>
      <c r="E26" s="7" t="n">
        <v>61793</v>
      </c>
    </row>
    <row r="27" customFormat="false" ht="13.8" hidden="false" customHeight="false" outlineLevel="0" collapsed="false">
      <c r="A27" s="5" t="n">
        <v>21</v>
      </c>
      <c r="B27" s="6" t="s">
        <v>45</v>
      </c>
      <c r="C27" s="7" t="n">
        <v>1100</v>
      </c>
      <c r="D27" s="7" t="n">
        <v>1100</v>
      </c>
      <c r="E27" s="7" t="n">
        <v>1099</v>
      </c>
    </row>
    <row r="28" customFormat="false" ht="25.35" hidden="false" customHeight="false" outlineLevel="0" collapsed="false">
      <c r="A28" s="5" t="n">
        <v>22</v>
      </c>
      <c r="B28" s="6" t="s">
        <v>46</v>
      </c>
      <c r="C28" s="7" t="n">
        <v>0</v>
      </c>
      <c r="D28" s="7" t="n">
        <v>0</v>
      </c>
      <c r="E28" s="7" t="n">
        <v>1099</v>
      </c>
    </row>
    <row r="29" customFormat="false" ht="13.8" hidden="false" customHeight="false" outlineLevel="0" collapsed="false">
      <c r="A29" s="5" t="n">
        <v>23</v>
      </c>
      <c r="B29" s="9" t="s">
        <v>47</v>
      </c>
      <c r="C29" s="10" t="n">
        <f aca="false">C25+C27</f>
        <v>8600</v>
      </c>
      <c r="D29" s="10" t="n">
        <f aca="false">D25+D27</f>
        <v>62893</v>
      </c>
      <c r="E29" s="10" t="n">
        <f aca="false">E25+E27</f>
        <v>62892</v>
      </c>
    </row>
    <row r="30" customFormat="false" ht="13.8" hidden="false" customHeight="false" outlineLevel="0" collapsed="false">
      <c r="A30" s="5" t="n">
        <v>24</v>
      </c>
      <c r="B30" s="6" t="s">
        <v>48</v>
      </c>
      <c r="C30" s="7" t="n">
        <v>200</v>
      </c>
      <c r="D30" s="7" t="n">
        <v>200</v>
      </c>
      <c r="E30" s="7" t="n">
        <v>50</v>
      </c>
    </row>
    <row r="31" customFormat="false" ht="25.35" hidden="false" customHeight="false" outlineLevel="0" collapsed="false">
      <c r="A31" s="5" t="n">
        <v>25</v>
      </c>
      <c r="B31" s="9" t="s">
        <v>49</v>
      </c>
      <c r="C31" s="10" t="n">
        <v>10000</v>
      </c>
      <c r="D31" s="10" t="n">
        <v>64510</v>
      </c>
      <c r="E31" s="10" t="n">
        <v>64251</v>
      </c>
    </row>
    <row r="32" customFormat="false" ht="13.8" hidden="false" customHeight="false" outlineLevel="0" collapsed="false">
      <c r="A32" s="5" t="n">
        <v>26</v>
      </c>
      <c r="B32" s="6" t="s">
        <v>50</v>
      </c>
      <c r="C32" s="7" t="n">
        <v>0</v>
      </c>
      <c r="D32" s="7" t="n">
        <v>25147</v>
      </c>
      <c r="E32" s="7" t="n">
        <v>23189</v>
      </c>
    </row>
    <row r="33" customFormat="false" ht="13.8" hidden="false" customHeight="false" outlineLevel="0" collapsed="false">
      <c r="A33" s="5" t="n">
        <v>27</v>
      </c>
      <c r="B33" s="6" t="s">
        <v>51</v>
      </c>
      <c r="C33" s="7" t="n">
        <v>0</v>
      </c>
      <c r="D33" s="7" t="n">
        <v>5155</v>
      </c>
      <c r="E33" s="7" t="n">
        <v>4449</v>
      </c>
    </row>
    <row r="34" customFormat="false" ht="25.35" hidden="false" customHeight="false" outlineLevel="0" collapsed="false">
      <c r="A34" s="5"/>
      <c r="B34" s="6" t="s">
        <v>52</v>
      </c>
      <c r="C34" s="7" t="n">
        <v>1566</v>
      </c>
      <c r="D34" s="7" t="n">
        <v>1566</v>
      </c>
      <c r="E34" s="7" t="n">
        <v>0</v>
      </c>
    </row>
    <row r="35" customFormat="false" ht="13.8" hidden="false" customHeight="false" outlineLevel="0" collapsed="false">
      <c r="A35" s="5" t="n">
        <v>28</v>
      </c>
      <c r="B35" s="6" t="s">
        <v>53</v>
      </c>
      <c r="C35" s="7" t="n">
        <v>0</v>
      </c>
      <c r="D35" s="7" t="n">
        <v>1880</v>
      </c>
      <c r="E35" s="7" t="n">
        <v>1683</v>
      </c>
    </row>
    <row r="36" customFormat="false" ht="13.8" hidden="false" customHeight="false" outlineLevel="0" collapsed="false">
      <c r="A36" s="5" t="n">
        <v>29</v>
      </c>
      <c r="B36" s="6" t="s">
        <v>54</v>
      </c>
      <c r="C36" s="7" t="n">
        <v>3543</v>
      </c>
      <c r="D36" s="7" t="n">
        <v>6220</v>
      </c>
      <c r="E36" s="7" t="n">
        <v>3124</v>
      </c>
    </row>
    <row r="37" customFormat="false" ht="13.8" hidden="false" customHeight="false" outlineLevel="0" collapsed="false">
      <c r="A37" s="5" t="n">
        <v>30</v>
      </c>
      <c r="B37" s="6" t="s">
        <v>55</v>
      </c>
      <c r="C37" s="7" t="n">
        <v>957</v>
      </c>
      <c r="D37" s="7" t="n">
        <v>3126</v>
      </c>
      <c r="E37" s="7" t="n">
        <v>2755</v>
      </c>
    </row>
    <row r="38" customFormat="false" ht="13.8" hidden="false" customHeight="false" outlineLevel="0" collapsed="false">
      <c r="A38" s="5" t="n">
        <v>31</v>
      </c>
      <c r="B38" s="6" t="s">
        <v>56</v>
      </c>
      <c r="C38" s="7" t="n">
        <v>0</v>
      </c>
      <c r="D38" s="7" t="n">
        <v>10929</v>
      </c>
      <c r="E38" s="7" t="n">
        <v>0</v>
      </c>
    </row>
    <row r="39" customFormat="false" ht="13.8" hidden="false" customHeight="false" outlineLevel="0" collapsed="false">
      <c r="A39" s="5" t="n">
        <v>32</v>
      </c>
      <c r="B39" s="6" t="s">
        <v>57</v>
      </c>
      <c r="C39" s="7" t="n">
        <v>0</v>
      </c>
      <c r="D39" s="7" t="n">
        <v>37</v>
      </c>
      <c r="E39" s="7" t="n">
        <v>27</v>
      </c>
    </row>
    <row r="40" customFormat="false" ht="13.8" hidden="false" customHeight="false" outlineLevel="0" collapsed="false">
      <c r="A40" s="5" t="n">
        <v>33</v>
      </c>
      <c r="B40" s="9" t="s">
        <v>58</v>
      </c>
      <c r="C40" s="10" t="n">
        <f aca="false">SUM(C32:C39)</f>
        <v>6066</v>
      </c>
      <c r="D40" s="10" t="n">
        <f aca="false">SUM(D32:D39)</f>
        <v>54060</v>
      </c>
      <c r="E40" s="10" t="n">
        <f aca="false">SUM(E32:E39)</f>
        <v>35227</v>
      </c>
    </row>
    <row r="41" customFormat="false" ht="13.8" hidden="false" customHeight="false" outlineLevel="0" collapsed="false">
      <c r="A41" s="5" t="n">
        <v>34</v>
      </c>
      <c r="B41" s="9" t="s">
        <v>59</v>
      </c>
      <c r="C41" s="10" t="n">
        <v>0</v>
      </c>
      <c r="D41" s="10" t="n">
        <v>200</v>
      </c>
      <c r="E41" s="10" t="n">
        <v>200</v>
      </c>
    </row>
    <row r="42" customFormat="false" ht="38.25" hidden="false" customHeight="false" outlineLevel="0" collapsed="false">
      <c r="A42" s="5" t="n">
        <v>35</v>
      </c>
      <c r="B42" s="6" t="s">
        <v>60</v>
      </c>
      <c r="C42" s="7" t="n">
        <v>0</v>
      </c>
      <c r="D42" s="7" t="n">
        <v>0</v>
      </c>
      <c r="E42" s="7" t="n">
        <v>0</v>
      </c>
    </row>
    <row r="43" customFormat="false" ht="38.25" hidden="false" customHeight="false" outlineLevel="0" collapsed="false">
      <c r="A43" s="5" t="n">
        <v>36</v>
      </c>
      <c r="B43" s="6" t="s">
        <v>61</v>
      </c>
      <c r="C43" s="7" t="n">
        <v>0</v>
      </c>
      <c r="D43" s="7" t="n">
        <v>0</v>
      </c>
      <c r="E43" s="7" t="n">
        <v>0</v>
      </c>
    </row>
    <row r="44" customFormat="false" ht="25.35" hidden="false" customHeight="false" outlineLevel="0" collapsed="false">
      <c r="A44" s="5" t="n">
        <v>37</v>
      </c>
      <c r="B44" s="6" t="s">
        <v>62</v>
      </c>
      <c r="C44" s="7" t="n">
        <v>0</v>
      </c>
      <c r="D44" s="7" t="n">
        <v>0</v>
      </c>
      <c r="E44" s="7" t="n">
        <v>0</v>
      </c>
    </row>
    <row r="45" customFormat="false" ht="37.3" hidden="false" customHeight="false" outlineLevel="0" collapsed="false">
      <c r="A45" s="5"/>
      <c r="B45" s="6" t="s">
        <v>63</v>
      </c>
      <c r="C45" s="7" t="n">
        <v>0</v>
      </c>
      <c r="D45" s="7" t="n">
        <v>341</v>
      </c>
      <c r="E45" s="7" t="n">
        <v>341</v>
      </c>
    </row>
    <row r="46" customFormat="false" ht="13.8" hidden="false" customHeight="false" outlineLevel="0" collapsed="false">
      <c r="A46" s="5"/>
      <c r="B46" s="6" t="s">
        <v>64</v>
      </c>
      <c r="C46" s="7" t="n">
        <v>0</v>
      </c>
      <c r="D46" s="7" t="n">
        <v>0</v>
      </c>
      <c r="E46" s="7" t="n">
        <v>300</v>
      </c>
    </row>
    <row r="47" customFormat="false" ht="13.8" hidden="false" customHeight="false" outlineLevel="0" collapsed="false">
      <c r="A47" s="5"/>
      <c r="B47" s="6" t="s">
        <v>65</v>
      </c>
      <c r="C47" s="7" t="n">
        <v>0</v>
      </c>
      <c r="D47" s="7" t="n">
        <v>0</v>
      </c>
      <c r="E47" s="7" t="n">
        <v>41</v>
      </c>
    </row>
    <row r="48" customFormat="false" ht="25.35" hidden="false" customHeight="false" outlineLevel="0" collapsed="false">
      <c r="A48" s="5"/>
      <c r="B48" s="6" t="s">
        <v>66</v>
      </c>
      <c r="C48" s="7" t="n">
        <v>2959</v>
      </c>
      <c r="D48" s="7" t="n">
        <v>2959</v>
      </c>
      <c r="E48" s="7" t="n">
        <v>0</v>
      </c>
    </row>
    <row r="49" customFormat="false" ht="13.8" hidden="false" customHeight="false" outlineLevel="0" collapsed="false">
      <c r="A49" s="5" t="n">
        <v>38</v>
      </c>
      <c r="B49" s="9" t="s">
        <v>67</v>
      </c>
      <c r="C49" s="10" t="n">
        <f aca="false">SUM(C42:C48)</f>
        <v>2959</v>
      </c>
      <c r="D49" s="10" t="n">
        <f aca="false">SUM(D42:D48)</f>
        <v>3300</v>
      </c>
      <c r="E49" s="10" t="n">
        <f aca="false">E45</f>
        <v>341</v>
      </c>
    </row>
    <row r="50" customFormat="false" ht="38.25" hidden="false" customHeight="false" outlineLevel="0" collapsed="false">
      <c r="A50" s="5" t="n">
        <v>39</v>
      </c>
      <c r="B50" s="6" t="s">
        <v>68</v>
      </c>
      <c r="C50" s="7" t="n">
        <v>0</v>
      </c>
      <c r="D50" s="7" t="n">
        <v>0</v>
      </c>
      <c r="E50" s="7" t="n">
        <v>0</v>
      </c>
    </row>
    <row r="51" customFormat="false" ht="38.25" hidden="false" customHeight="false" outlineLevel="0" collapsed="false">
      <c r="A51" s="5" t="n">
        <v>40</v>
      </c>
      <c r="B51" s="6" t="s">
        <v>69</v>
      </c>
      <c r="C51" s="7" t="n">
        <v>0</v>
      </c>
      <c r="D51" s="7" t="n">
        <v>0</v>
      </c>
      <c r="E51" s="7" t="n">
        <v>0</v>
      </c>
    </row>
    <row r="52" customFormat="false" ht="25.5" hidden="false" customHeight="false" outlineLevel="0" collapsed="false">
      <c r="A52" s="5" t="n">
        <v>41</v>
      </c>
      <c r="B52" s="6" t="s">
        <v>70</v>
      </c>
      <c r="C52" s="7" t="n">
        <v>0</v>
      </c>
      <c r="D52" s="7" t="n">
        <v>0</v>
      </c>
      <c r="E52" s="7" t="n">
        <v>0</v>
      </c>
    </row>
    <row r="53" customFormat="false" ht="25.5" hidden="false" customHeight="false" outlineLevel="0" collapsed="false">
      <c r="A53" s="5" t="n">
        <v>42</v>
      </c>
      <c r="B53" s="9" t="s">
        <v>71</v>
      </c>
      <c r="C53" s="10" t="n">
        <v>0</v>
      </c>
      <c r="D53" s="10" t="n">
        <v>0</v>
      </c>
      <c r="E53" s="10" t="n">
        <v>0</v>
      </c>
    </row>
    <row r="54" customFormat="false" ht="13.8" hidden="false" customHeight="false" outlineLevel="0" collapsed="false">
      <c r="A54" s="5" t="n">
        <v>43</v>
      </c>
      <c r="B54" s="9" t="s">
        <v>72</v>
      </c>
      <c r="C54" s="10" t="n">
        <f aca="false">C19+C21+C31+C40+C41+C49+C53</f>
        <v>94471</v>
      </c>
      <c r="D54" s="10" t="n">
        <f aca="false">D19+D21+D31+D40+D41+D49+D53</f>
        <v>317452</v>
      </c>
      <c r="E54" s="10" t="n">
        <f aca="false">E19+E21+E31+E40+E41+E49+E53</f>
        <v>295401</v>
      </c>
    </row>
  </sheetData>
  <mergeCells count="2">
    <mergeCell ref="A1:E1"/>
    <mergeCell ref="A5:E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E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RowHeight="15"/>
  <cols>
    <col collapsed="false" hidden="false" max="1" min="1" style="0" width="8.72959183673469"/>
    <col collapsed="false" hidden="false" max="2" min="2" style="0" width="40.7142857142857"/>
    <col collapsed="false" hidden="false" max="5" min="3" style="0" width="15.7142857142857"/>
    <col collapsed="false" hidden="false" max="1025" min="6" style="0" width="8.72959183673469"/>
  </cols>
  <sheetData>
    <row r="1" customFormat="false" ht="15.75" hidden="false" customHeight="true" outlineLevel="0" collapsed="false">
      <c r="A1" s="1" t="s">
        <v>73</v>
      </c>
      <c r="B1" s="1"/>
      <c r="C1" s="1"/>
      <c r="D1" s="1"/>
      <c r="E1" s="1"/>
    </row>
    <row r="2" customFormat="false" ht="15" hidden="false" customHeight="false" outlineLevel="0" collapsed="false">
      <c r="A2" s="2"/>
      <c r="B2" s="2"/>
      <c r="C2" s="2"/>
      <c r="D2" s="2"/>
      <c r="E2" s="2"/>
    </row>
    <row r="3" customFormat="false" ht="15" hidden="false" customHeight="false" outlineLevel="0" collapsed="false">
      <c r="A3" s="2"/>
      <c r="B3" s="2"/>
      <c r="C3" s="2"/>
      <c r="D3" s="2"/>
      <c r="E3" s="2"/>
    </row>
    <row r="4" customFormat="false" ht="15" hidden="false" customHeight="false" outlineLevel="0" collapsed="false">
      <c r="A4" s="2"/>
      <c r="B4" s="2"/>
      <c r="C4" s="2"/>
      <c r="D4" s="2"/>
      <c r="E4" s="2"/>
    </row>
    <row r="5" customFormat="false" ht="15" hidden="false" customHeight="false" outlineLevel="0" collapsed="false">
      <c r="A5" s="2"/>
      <c r="B5" s="2"/>
      <c r="C5" s="2"/>
      <c r="D5" s="2"/>
      <c r="E5" s="2"/>
    </row>
    <row r="6" customFormat="false" ht="15" hidden="false" customHeight="true" outlineLevel="0" collapsed="false">
      <c r="A6" s="4" t="s">
        <v>74</v>
      </c>
      <c r="B6" s="4"/>
      <c r="C6" s="4"/>
      <c r="D6" s="4"/>
      <c r="E6" s="4"/>
    </row>
    <row r="7" customFormat="false" ht="28.35" hidden="false" customHeight="false" outlineLevel="0" collapsed="false">
      <c r="A7" s="4"/>
      <c r="B7" s="4" t="s">
        <v>2</v>
      </c>
      <c r="C7" s="4" t="s">
        <v>3</v>
      </c>
      <c r="D7" s="4" t="s">
        <v>23</v>
      </c>
      <c r="E7" s="4" t="s">
        <v>5</v>
      </c>
    </row>
    <row r="8" customFormat="false" ht="25.35" hidden="false" customHeight="false" outlineLevel="0" collapsed="false">
      <c r="A8" s="8" t="n">
        <v>1</v>
      </c>
      <c r="B8" s="9" t="s">
        <v>75</v>
      </c>
      <c r="C8" s="10" t="n">
        <v>7400</v>
      </c>
      <c r="D8" s="10" t="n">
        <v>7400</v>
      </c>
      <c r="E8" s="10" t="n">
        <v>7400</v>
      </c>
    </row>
    <row r="9" customFormat="false" ht="15" hidden="false" customHeight="false" outlineLevel="0" collapsed="false">
      <c r="A9" s="8" t="n">
        <v>2</v>
      </c>
      <c r="B9" s="9" t="s">
        <v>76</v>
      </c>
      <c r="C9" s="10" t="n">
        <v>0</v>
      </c>
      <c r="D9" s="10" t="n">
        <v>0</v>
      </c>
      <c r="E9" s="10" t="n">
        <v>0</v>
      </c>
    </row>
    <row r="10" customFormat="false" ht="25.35" hidden="false" customHeight="false" outlineLevel="0" collapsed="false">
      <c r="A10" s="8"/>
      <c r="B10" s="6" t="s">
        <v>77</v>
      </c>
      <c r="C10" s="7" t="n">
        <v>0</v>
      </c>
      <c r="D10" s="7" t="n">
        <v>872</v>
      </c>
      <c r="E10" s="7" t="n">
        <v>872</v>
      </c>
    </row>
    <row r="11" customFormat="false" ht="25.35" hidden="false" customHeight="false" outlineLevel="0" collapsed="false">
      <c r="A11" s="8" t="n">
        <v>3</v>
      </c>
      <c r="B11" s="6" t="s">
        <v>78</v>
      </c>
      <c r="C11" s="7" t="n">
        <v>25443</v>
      </c>
      <c r="D11" s="7" t="n">
        <v>32015</v>
      </c>
      <c r="E11" s="7" t="n">
        <v>32015</v>
      </c>
    </row>
    <row r="12" customFormat="false" ht="25.35" hidden="false" customHeight="false" outlineLevel="0" collapsed="false">
      <c r="A12" s="8" t="n">
        <v>4</v>
      </c>
      <c r="B12" s="6" t="s">
        <v>79</v>
      </c>
      <c r="C12" s="7" t="n">
        <v>0</v>
      </c>
      <c r="D12" s="7" t="n">
        <v>0</v>
      </c>
      <c r="E12" s="7" t="n">
        <v>0</v>
      </c>
    </row>
    <row r="13" customFormat="false" ht="13.8" hidden="false" customHeight="false" outlineLevel="0" collapsed="false">
      <c r="A13" s="8" t="n">
        <v>5</v>
      </c>
      <c r="B13" s="9" t="s">
        <v>80</v>
      </c>
      <c r="C13" s="10" t="n">
        <f aca="false">SUM(C8:C12)</f>
        <v>32843</v>
      </c>
      <c r="D13" s="10" t="n">
        <f aca="false">SUM(D8:D12)</f>
        <v>40287</v>
      </c>
      <c r="E13" s="10" t="n">
        <f aca="false">SUM(E8:E12)</f>
        <v>40287</v>
      </c>
    </row>
    <row r="14" customFormat="false" ht="13.8" hidden="false" customHeight="false" outlineLevel="0" collapsed="false">
      <c r="A14" s="8" t="n">
        <v>6</v>
      </c>
      <c r="B14" s="9" t="s">
        <v>81</v>
      </c>
      <c r="C14" s="10" t="n">
        <f aca="false">C13</f>
        <v>32843</v>
      </c>
      <c r="D14" s="10" t="n">
        <f aca="false">D13</f>
        <v>40287</v>
      </c>
      <c r="E14" s="10" t="n">
        <f aca="false">E13</f>
        <v>40287</v>
      </c>
    </row>
    <row r="18" customFormat="false" ht="13.8" hidden="false" customHeight="false" outlineLevel="0" collapsed="false"/>
    <row r="20" customFormat="false" ht="13.8" hidden="false" customHeight="false" outlineLevel="0" collapsed="false"/>
  </sheetData>
  <mergeCells count="2">
    <mergeCell ref="A1:E1"/>
    <mergeCell ref="A6:E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E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5"/>
  <cols>
    <col collapsed="false" hidden="false" max="1" min="1" style="0" width="8.72959183673469"/>
    <col collapsed="false" hidden="false" max="2" min="2" style="0" width="40.5714285714286"/>
    <col collapsed="false" hidden="false" max="5" min="3" style="0" width="15.7142857142857"/>
    <col collapsed="false" hidden="false" max="1025" min="6" style="0" width="8.72959183673469"/>
  </cols>
  <sheetData>
    <row r="1" customFormat="false" ht="15.75" hidden="false" customHeight="true" outlineLevel="0" collapsed="false">
      <c r="A1" s="1" t="s">
        <v>82</v>
      </c>
      <c r="B1" s="1"/>
      <c r="C1" s="1"/>
      <c r="D1" s="1"/>
      <c r="E1" s="1"/>
    </row>
    <row r="2" customFormat="false" ht="15" hidden="false" customHeight="false" outlineLevel="0" collapsed="false">
      <c r="A2" s="2"/>
      <c r="B2" s="2"/>
      <c r="C2" s="2"/>
      <c r="D2" s="2"/>
      <c r="E2" s="2"/>
    </row>
    <row r="3" customFormat="false" ht="15" hidden="false" customHeight="false" outlineLevel="0" collapsed="false">
      <c r="A3" s="2"/>
      <c r="B3" s="2"/>
      <c r="C3" s="2"/>
      <c r="D3" s="2"/>
      <c r="E3" s="2"/>
    </row>
    <row r="4" customFormat="false" ht="15" hidden="false" customHeight="false" outlineLevel="0" collapsed="false">
      <c r="A4" s="2"/>
      <c r="B4" s="2"/>
      <c r="C4" s="2"/>
      <c r="D4" s="2"/>
      <c r="E4" s="2"/>
    </row>
    <row r="5" customFormat="false" ht="15" hidden="false" customHeight="true" outlineLevel="0" collapsed="false">
      <c r="A5" s="4" t="s">
        <v>83</v>
      </c>
      <c r="B5" s="4"/>
      <c r="C5" s="4"/>
      <c r="D5" s="4"/>
      <c r="E5" s="4"/>
    </row>
    <row r="6" customFormat="false" ht="30" hidden="false" customHeight="false" outlineLevel="0" collapsed="false">
      <c r="A6" s="4"/>
      <c r="B6" s="4" t="s">
        <v>2</v>
      </c>
      <c r="C6" s="4" t="s">
        <v>3</v>
      </c>
      <c r="D6" s="4" t="s">
        <v>23</v>
      </c>
      <c r="E6" s="4" t="s">
        <v>24</v>
      </c>
    </row>
    <row r="7" customFormat="false" ht="25.35" hidden="false" customHeight="false" outlineLevel="0" collapsed="false">
      <c r="A7" s="8" t="n">
        <v>1</v>
      </c>
      <c r="B7" s="9" t="s">
        <v>84</v>
      </c>
      <c r="C7" s="10" t="n">
        <v>7400</v>
      </c>
      <c r="D7" s="10" t="n">
        <v>7400</v>
      </c>
      <c r="E7" s="10" t="n">
        <v>7400</v>
      </c>
    </row>
    <row r="8" customFormat="false" ht="13.8" hidden="false" customHeight="false" outlineLevel="0" collapsed="false">
      <c r="A8" s="8" t="n">
        <v>2</v>
      </c>
      <c r="B8" s="9" t="s">
        <v>85</v>
      </c>
      <c r="C8" s="10" t="n">
        <v>0</v>
      </c>
      <c r="D8" s="10" t="n">
        <v>0</v>
      </c>
      <c r="E8" s="10" t="n">
        <v>0</v>
      </c>
    </row>
    <row r="9" customFormat="false" ht="25.35" hidden="false" customHeight="false" outlineLevel="0" collapsed="false">
      <c r="A9" s="8"/>
      <c r="B9" s="6" t="s">
        <v>86</v>
      </c>
      <c r="C9" s="10" t="n">
        <v>0</v>
      </c>
      <c r="D9" s="10" t="n">
        <v>53154</v>
      </c>
      <c r="E9" s="10" t="n">
        <v>53154</v>
      </c>
    </row>
    <row r="10" customFormat="false" ht="25.35" hidden="false" customHeight="false" outlineLevel="0" collapsed="false">
      <c r="A10" s="8" t="n">
        <v>3</v>
      </c>
      <c r="B10" s="6" t="s">
        <v>87</v>
      </c>
      <c r="C10" s="7" t="n">
        <v>0</v>
      </c>
      <c r="D10" s="7" t="n">
        <v>0</v>
      </c>
      <c r="E10" s="7" t="n">
        <v>0</v>
      </c>
    </row>
    <row r="11" customFormat="false" ht="13.8" hidden="false" customHeight="false" outlineLevel="0" collapsed="false">
      <c r="A11" s="8" t="n">
        <v>4</v>
      </c>
      <c r="B11" s="9" t="s">
        <v>88</v>
      </c>
      <c r="C11" s="10" t="n">
        <f aca="false">SUM(C9:C10)</f>
        <v>0</v>
      </c>
      <c r="D11" s="10" t="n">
        <f aca="false">SUM(D9:D10)</f>
        <v>53154</v>
      </c>
      <c r="E11" s="10" t="n">
        <f aca="false">SUM(E9:E10)</f>
        <v>53154</v>
      </c>
    </row>
    <row r="12" customFormat="false" ht="25.35" hidden="false" customHeight="false" outlineLevel="0" collapsed="false">
      <c r="A12" s="8" t="n">
        <v>5</v>
      </c>
      <c r="B12" s="6" t="s">
        <v>89</v>
      </c>
      <c r="C12" s="7" t="n">
        <v>0</v>
      </c>
      <c r="D12" s="7" t="n">
        <v>980</v>
      </c>
      <c r="E12" s="7" t="n">
        <v>980</v>
      </c>
    </row>
    <row r="13" customFormat="false" ht="13.8" hidden="false" customHeight="false" outlineLevel="0" collapsed="false">
      <c r="A13" s="8" t="n">
        <v>6</v>
      </c>
      <c r="B13" s="6" t="s">
        <v>90</v>
      </c>
      <c r="C13" s="7" t="n">
        <v>25443</v>
      </c>
      <c r="D13" s="7" t="n">
        <v>32015</v>
      </c>
      <c r="E13" s="7" t="n">
        <v>32015</v>
      </c>
    </row>
    <row r="14" customFormat="false" ht="13.8" hidden="false" customHeight="false" outlineLevel="0" collapsed="false">
      <c r="A14" s="8" t="n">
        <v>7</v>
      </c>
      <c r="B14" s="9" t="s">
        <v>91</v>
      </c>
      <c r="C14" s="10" t="n">
        <v>32843</v>
      </c>
      <c r="D14" s="10" t="n">
        <v>93549</v>
      </c>
      <c r="E14" s="10" t="n">
        <v>93549</v>
      </c>
    </row>
    <row r="15" customFormat="false" ht="15" hidden="false" customHeight="false" outlineLevel="0" collapsed="false">
      <c r="A15" s="8" t="n">
        <v>8</v>
      </c>
      <c r="B15" s="9" t="s">
        <v>92</v>
      </c>
      <c r="C15" s="10" t="n">
        <v>0</v>
      </c>
      <c r="D15" s="10" t="n">
        <v>0</v>
      </c>
      <c r="E15" s="10" t="n">
        <v>0</v>
      </c>
    </row>
    <row r="16" customFormat="false" ht="13.8" hidden="false" customHeight="false" outlineLevel="0" collapsed="false">
      <c r="A16" s="8" t="n">
        <v>9</v>
      </c>
      <c r="B16" s="9" t="s">
        <v>93</v>
      </c>
      <c r="C16" s="10" t="n">
        <f aca="false">C14</f>
        <v>32843</v>
      </c>
      <c r="D16" s="10" t="n">
        <f aca="false">D14</f>
        <v>93549</v>
      </c>
      <c r="E16" s="10" t="n">
        <f aca="false">E14</f>
        <v>93549</v>
      </c>
    </row>
    <row r="18" customFormat="false" ht="13.8" hidden="false" customHeight="false" outlineLevel="0" collapsed="false"/>
    <row r="57" customFormat="false" ht="13.8" hidden="false" customHeight="false" outlineLevel="0" collapsed="false"/>
    <row r="1048576" customFormat="false" ht="12.8" hidden="false" customHeight="false" outlineLevel="0" collapsed="false"/>
  </sheetData>
  <mergeCells count="2">
    <mergeCell ref="A1:E1"/>
    <mergeCell ref="A5:E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E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4.6530612244898"/>
    <col collapsed="false" hidden="false" max="2" min="2" style="0" width="40.7142857142857"/>
    <col collapsed="false" hidden="false" max="5" min="3" style="0" width="15.7142857142857"/>
    <col collapsed="false" hidden="false" max="1025" min="6" style="0" width="8.72959183673469"/>
  </cols>
  <sheetData>
    <row r="1" customFormat="false" ht="15.75" hidden="false" customHeight="true" outlineLevel="0" collapsed="false">
      <c r="A1" s="1" t="s">
        <v>94</v>
      </c>
      <c r="B1" s="1"/>
      <c r="C1" s="1"/>
      <c r="D1" s="1"/>
      <c r="E1" s="1"/>
    </row>
    <row r="2" customFormat="false" ht="15" hidden="false" customHeight="false" outlineLevel="0" collapsed="false">
      <c r="A2" s="11"/>
      <c r="B2" s="11"/>
      <c r="C2" s="11"/>
      <c r="D2" s="11"/>
      <c r="E2" s="11"/>
    </row>
    <row r="3" customFormat="false" ht="15" hidden="false" customHeight="false" outlineLevel="0" collapsed="false">
      <c r="A3" s="11"/>
      <c r="B3" s="11"/>
      <c r="C3" s="11"/>
      <c r="D3" s="11"/>
      <c r="E3" s="11"/>
    </row>
    <row r="4" customFormat="false" ht="15" hidden="false" customHeight="false" outlineLevel="0" collapsed="false">
      <c r="A4" s="11"/>
      <c r="B4" s="11"/>
      <c r="C4" s="11"/>
      <c r="D4" s="11"/>
      <c r="E4" s="11"/>
    </row>
    <row r="5" customFormat="false" ht="15" hidden="false" customHeight="true" outlineLevel="0" collapsed="false">
      <c r="A5" s="12" t="s">
        <v>95</v>
      </c>
      <c r="B5" s="12"/>
      <c r="C5" s="12"/>
      <c r="D5" s="12"/>
      <c r="E5" s="12"/>
    </row>
    <row r="6" customFormat="false" ht="15" hidden="false" customHeight="false" outlineLevel="0" collapsed="false">
      <c r="A6" s="4"/>
      <c r="B6" s="4" t="s">
        <v>2</v>
      </c>
      <c r="C6" s="4" t="s">
        <v>96</v>
      </c>
      <c r="D6" s="4" t="s">
        <v>97</v>
      </c>
      <c r="E6" s="4" t="s">
        <v>98</v>
      </c>
    </row>
    <row r="7" customFormat="false" ht="15" hidden="false" customHeight="true" outlineLevel="0" collapsed="false">
      <c r="A7" s="8"/>
      <c r="B7" s="9" t="s">
        <v>99</v>
      </c>
      <c r="C7" s="13"/>
      <c r="D7" s="13"/>
      <c r="E7" s="13"/>
    </row>
    <row r="8" customFormat="false" ht="14.9" hidden="false" customHeight="false" outlineLevel="0" collapsed="false">
      <c r="A8" s="14" t="n">
        <v>1</v>
      </c>
      <c r="B8" s="15" t="s">
        <v>100</v>
      </c>
      <c r="C8" s="16" t="n">
        <v>202</v>
      </c>
      <c r="D8" s="16" t="n">
        <v>0</v>
      </c>
      <c r="E8" s="16" t="n">
        <v>167</v>
      </c>
    </row>
    <row r="9" customFormat="false" ht="14.9" hidden="false" customHeight="false" outlineLevel="0" collapsed="false">
      <c r="A9" s="14" t="n">
        <v>2</v>
      </c>
      <c r="B9" s="17" t="s">
        <v>101</v>
      </c>
      <c r="C9" s="18" t="n">
        <v>202</v>
      </c>
      <c r="D9" s="18" t="n">
        <v>0</v>
      </c>
      <c r="E9" s="18" t="n">
        <v>167</v>
      </c>
    </row>
    <row r="10" customFormat="false" ht="26.85" hidden="false" customHeight="false" outlineLevel="0" collapsed="false">
      <c r="A10" s="14" t="n">
        <v>3</v>
      </c>
      <c r="B10" s="15" t="s">
        <v>102</v>
      </c>
      <c r="C10" s="16" t="n">
        <v>112281</v>
      </c>
      <c r="D10" s="16" t="n">
        <v>0</v>
      </c>
      <c r="E10" s="16" t="n">
        <v>109170</v>
      </c>
    </row>
    <row r="11" customFormat="false" ht="26.85" hidden="false" customHeight="false" outlineLevel="0" collapsed="false">
      <c r="A11" s="14" t="n">
        <v>4</v>
      </c>
      <c r="B11" s="15" t="s">
        <v>103</v>
      </c>
      <c r="C11" s="16" t="n">
        <v>10075</v>
      </c>
      <c r="D11" s="16" t="n">
        <v>0</v>
      </c>
      <c r="E11" s="16" t="n">
        <v>15910</v>
      </c>
    </row>
    <row r="12" customFormat="false" ht="14.9" hidden="false" customHeight="false" outlineLevel="0" collapsed="false">
      <c r="A12" s="14" t="n">
        <v>5</v>
      </c>
      <c r="B12" s="15" t="s">
        <v>104</v>
      </c>
      <c r="C12" s="16" t="n">
        <v>36521</v>
      </c>
      <c r="D12" s="16" t="n">
        <v>0</v>
      </c>
      <c r="E12" s="16" t="n">
        <v>36593</v>
      </c>
    </row>
    <row r="13" customFormat="false" ht="14.9" hidden="false" customHeight="false" outlineLevel="0" collapsed="false">
      <c r="A13" s="14" t="n">
        <v>6</v>
      </c>
      <c r="B13" s="17" t="s">
        <v>105</v>
      </c>
      <c r="C13" s="18" t="n">
        <v>158877</v>
      </c>
      <c r="D13" s="18" t="n">
        <v>0</v>
      </c>
      <c r="E13" s="18" t="n">
        <v>161673</v>
      </c>
    </row>
    <row r="14" customFormat="false" ht="26.85" hidden="false" customHeight="false" outlineLevel="0" collapsed="false">
      <c r="A14" s="14" t="n">
        <v>7</v>
      </c>
      <c r="B14" s="15" t="s">
        <v>106</v>
      </c>
      <c r="C14" s="16" t="n">
        <v>1396</v>
      </c>
      <c r="D14" s="16" t="n">
        <v>0</v>
      </c>
      <c r="E14" s="16" t="n">
        <v>1396</v>
      </c>
    </row>
    <row r="15" customFormat="false" ht="26.85" hidden="false" customHeight="false" outlineLevel="0" collapsed="false">
      <c r="A15" s="14" t="n">
        <v>8</v>
      </c>
      <c r="B15" s="15" t="s">
        <v>107</v>
      </c>
      <c r="C15" s="16" t="n">
        <v>0</v>
      </c>
      <c r="D15" s="16" t="n">
        <v>0</v>
      </c>
      <c r="E15" s="16" t="n">
        <v>1396</v>
      </c>
    </row>
    <row r="16" customFormat="false" ht="26.85" hidden="false" customHeight="false" outlineLevel="0" collapsed="false">
      <c r="A16" s="14" t="n">
        <v>9</v>
      </c>
      <c r="B16" s="15" t="s">
        <v>108</v>
      </c>
      <c r="C16" s="16" t="n">
        <v>1396</v>
      </c>
      <c r="D16" s="16" t="n">
        <v>0</v>
      </c>
      <c r="E16" s="16" t="n">
        <v>0</v>
      </c>
    </row>
    <row r="17" customFormat="false" ht="26.85" hidden="false" customHeight="false" outlineLevel="0" collapsed="false">
      <c r="A17" s="14" t="n">
        <v>10</v>
      </c>
      <c r="B17" s="17" t="s">
        <v>109</v>
      </c>
      <c r="C17" s="18" t="n">
        <v>1396</v>
      </c>
      <c r="D17" s="18" t="n">
        <v>0</v>
      </c>
      <c r="E17" s="18" t="n">
        <v>1396</v>
      </c>
    </row>
    <row r="18" customFormat="false" ht="38.8" hidden="false" customHeight="false" outlineLevel="0" collapsed="false">
      <c r="A18" s="14" t="n">
        <v>11</v>
      </c>
      <c r="B18" s="17" t="s">
        <v>110</v>
      </c>
      <c r="C18" s="18" t="n">
        <v>160475</v>
      </c>
      <c r="D18" s="18" t="n">
        <v>0</v>
      </c>
      <c r="E18" s="18" t="n">
        <v>163236</v>
      </c>
    </row>
    <row r="19" customFormat="false" ht="14.9" hidden="false" customHeight="false" outlineLevel="0" collapsed="false">
      <c r="A19" s="14" t="n">
        <v>12</v>
      </c>
      <c r="B19" s="15" t="s">
        <v>111</v>
      </c>
      <c r="C19" s="16" t="n">
        <v>354</v>
      </c>
      <c r="D19" s="16" t="n">
        <v>0</v>
      </c>
      <c r="E19" s="16" t="n">
        <v>354</v>
      </c>
    </row>
    <row r="20" customFormat="false" ht="14.9" hidden="false" customHeight="false" outlineLevel="0" collapsed="false">
      <c r="A20" s="14" t="n">
        <v>13</v>
      </c>
      <c r="B20" s="17" t="s">
        <v>112</v>
      </c>
      <c r="C20" s="18" t="n">
        <v>354</v>
      </c>
      <c r="D20" s="18" t="n">
        <v>0</v>
      </c>
      <c r="E20" s="18" t="n">
        <v>354</v>
      </c>
    </row>
    <row r="21" customFormat="false" ht="26.85" hidden="false" customHeight="false" outlineLevel="0" collapsed="false">
      <c r="A21" s="14" t="n">
        <v>14</v>
      </c>
      <c r="B21" s="17" t="s">
        <v>113</v>
      </c>
      <c r="C21" s="18" t="n">
        <v>354</v>
      </c>
      <c r="D21" s="18" t="n">
        <v>0</v>
      </c>
      <c r="E21" s="18" t="n">
        <v>354</v>
      </c>
    </row>
    <row r="22" customFormat="false" ht="14.9" hidden="false" customHeight="false" outlineLevel="0" collapsed="false">
      <c r="A22" s="14" t="n">
        <v>15</v>
      </c>
      <c r="B22" s="15" t="s">
        <v>114</v>
      </c>
      <c r="C22" s="16" t="n">
        <v>1253</v>
      </c>
      <c r="D22" s="16" t="n">
        <v>0</v>
      </c>
      <c r="E22" s="16" t="n">
        <v>1340</v>
      </c>
    </row>
    <row r="23" customFormat="false" ht="26.85" hidden="false" customHeight="false" outlineLevel="0" collapsed="false">
      <c r="A23" s="14" t="n">
        <v>16</v>
      </c>
      <c r="B23" s="17" t="s">
        <v>115</v>
      </c>
      <c r="C23" s="18" t="n">
        <v>1253</v>
      </c>
      <c r="D23" s="18" t="n">
        <v>0</v>
      </c>
      <c r="E23" s="18" t="n">
        <v>1340</v>
      </c>
    </row>
    <row r="24" customFormat="false" ht="14.9" hidden="false" customHeight="false" outlineLevel="0" collapsed="false">
      <c r="A24" s="14" t="n">
        <v>17</v>
      </c>
      <c r="B24" s="15" t="s">
        <v>116</v>
      </c>
      <c r="C24" s="16" t="n">
        <v>29993</v>
      </c>
      <c r="D24" s="16" t="n">
        <v>0</v>
      </c>
      <c r="E24" s="16" t="n">
        <v>83158</v>
      </c>
    </row>
    <row r="25" customFormat="false" ht="13.8" hidden="false" customHeight="false" outlineLevel="0" collapsed="false">
      <c r="A25" s="14" t="n">
        <v>18</v>
      </c>
      <c r="B25" s="17" t="s">
        <v>117</v>
      </c>
      <c r="C25" s="18" t="n">
        <v>29993</v>
      </c>
      <c r="D25" s="18" t="n">
        <v>0</v>
      </c>
      <c r="E25" s="18" t="n">
        <v>83158</v>
      </c>
    </row>
    <row r="26" customFormat="false" ht="14.9" hidden="false" customHeight="false" outlineLevel="0" collapsed="false">
      <c r="A26" s="14" t="n">
        <v>19</v>
      </c>
      <c r="B26" s="17" t="s">
        <v>118</v>
      </c>
      <c r="C26" s="18" t="n">
        <v>31246</v>
      </c>
      <c r="D26" s="18" t="n">
        <v>0</v>
      </c>
      <c r="E26" s="18" t="n">
        <v>84498</v>
      </c>
    </row>
    <row r="27" customFormat="false" ht="26.85" hidden="false" customHeight="false" outlineLevel="0" collapsed="false">
      <c r="A27" s="14" t="n">
        <v>20</v>
      </c>
      <c r="B27" s="15" t="s">
        <v>119</v>
      </c>
      <c r="C27" s="16" t="n">
        <v>0</v>
      </c>
      <c r="D27" s="16" t="n">
        <v>0</v>
      </c>
      <c r="E27" s="16" t="n">
        <v>108</v>
      </c>
    </row>
    <row r="28" customFormat="false" ht="26.85" hidden="false" customHeight="false" outlineLevel="0" collapsed="false">
      <c r="A28" s="14" t="n">
        <v>21</v>
      </c>
      <c r="B28" s="15" t="s">
        <v>120</v>
      </c>
      <c r="C28" s="16" t="n">
        <v>0</v>
      </c>
      <c r="D28" s="16" t="n">
        <v>0</v>
      </c>
      <c r="E28" s="16" t="n">
        <v>108</v>
      </c>
    </row>
    <row r="29" customFormat="false" ht="26.85" hidden="false" customHeight="false" outlineLevel="0" collapsed="false">
      <c r="A29" s="14" t="n">
        <v>22</v>
      </c>
      <c r="B29" s="15" t="s">
        <v>121</v>
      </c>
      <c r="C29" s="16" t="n">
        <v>0</v>
      </c>
      <c r="D29" s="16" t="n">
        <v>0</v>
      </c>
      <c r="E29" s="16" t="n">
        <v>13845</v>
      </c>
    </row>
    <row r="30" customFormat="false" ht="50.7" hidden="false" customHeight="false" outlineLevel="0" collapsed="false">
      <c r="A30" s="14" t="n">
        <v>23</v>
      </c>
      <c r="B30" s="15" t="s">
        <v>122</v>
      </c>
      <c r="C30" s="16" t="n">
        <v>0</v>
      </c>
      <c r="D30" s="16" t="n">
        <v>0</v>
      </c>
      <c r="E30" s="16" t="n">
        <v>2664</v>
      </c>
    </row>
    <row r="31" customFormat="false" ht="26.85" hidden="false" customHeight="false" outlineLevel="0" collapsed="false">
      <c r="A31" s="14" t="n">
        <v>24</v>
      </c>
      <c r="B31" s="15" t="s">
        <v>123</v>
      </c>
      <c r="C31" s="16" t="n">
        <v>0</v>
      </c>
      <c r="D31" s="16" t="n">
        <v>0</v>
      </c>
      <c r="E31" s="16" t="n">
        <v>197</v>
      </c>
    </row>
    <row r="32" customFormat="false" ht="38.8" hidden="false" customHeight="false" outlineLevel="0" collapsed="false">
      <c r="A32" s="14" t="n">
        <v>25</v>
      </c>
      <c r="B32" s="15" t="s">
        <v>124</v>
      </c>
      <c r="C32" s="16" t="n">
        <v>0</v>
      </c>
      <c r="D32" s="16" t="n">
        <v>0</v>
      </c>
      <c r="E32" s="16" t="n">
        <v>45</v>
      </c>
    </row>
    <row r="33" customFormat="false" ht="38.8" hidden="false" customHeight="false" outlineLevel="0" collapsed="false">
      <c r="A33" s="14" t="n">
        <v>26</v>
      </c>
      <c r="B33" s="15" t="s">
        <v>125</v>
      </c>
      <c r="C33" s="16" t="n">
        <v>0</v>
      </c>
      <c r="D33" s="16" t="n">
        <v>0</v>
      </c>
      <c r="E33" s="16" t="n">
        <v>10929</v>
      </c>
    </row>
    <row r="34" customFormat="false" ht="26.85" hidden="false" customHeight="false" outlineLevel="0" collapsed="false">
      <c r="A34" s="14" t="n">
        <v>27</v>
      </c>
      <c r="B34" s="15" t="s">
        <v>126</v>
      </c>
      <c r="C34" s="16" t="n">
        <v>0</v>
      </c>
      <c r="D34" s="16" t="n">
        <v>0</v>
      </c>
      <c r="E34" s="16" t="n">
        <v>10</v>
      </c>
    </row>
    <row r="35" customFormat="false" ht="26.85" hidden="false" customHeight="false" outlineLevel="0" collapsed="false">
      <c r="A35" s="14" t="n">
        <v>28</v>
      </c>
      <c r="B35" s="17" t="s">
        <v>127</v>
      </c>
      <c r="C35" s="18" t="n">
        <v>0</v>
      </c>
      <c r="D35" s="18" t="n">
        <v>0</v>
      </c>
      <c r="E35" s="18" t="n">
        <v>13953</v>
      </c>
    </row>
    <row r="36" customFormat="false" ht="14.9" hidden="false" customHeight="false" outlineLevel="0" collapsed="false">
      <c r="A36" s="14" t="n">
        <v>29</v>
      </c>
      <c r="B36" s="15" t="s">
        <v>128</v>
      </c>
      <c r="C36" s="16" t="n">
        <v>3411</v>
      </c>
      <c r="D36" s="16" t="n">
        <v>0</v>
      </c>
      <c r="E36" s="16" t="n">
        <v>3418</v>
      </c>
    </row>
    <row r="37" customFormat="false" ht="26.85" hidden="false" customHeight="false" outlineLevel="0" collapsed="false">
      <c r="A37" s="14" t="n">
        <v>30</v>
      </c>
      <c r="B37" s="15" t="s">
        <v>129</v>
      </c>
      <c r="C37" s="16" t="n">
        <v>3411</v>
      </c>
      <c r="D37" s="16" t="n">
        <v>0</v>
      </c>
      <c r="E37" s="16" t="n">
        <v>3411</v>
      </c>
    </row>
    <row r="38" customFormat="false" ht="26.85" hidden="false" customHeight="false" outlineLevel="0" collapsed="false">
      <c r="A38" s="14" t="n">
        <v>31</v>
      </c>
      <c r="B38" s="15" t="s">
        <v>130</v>
      </c>
      <c r="C38" s="16" t="n">
        <v>0</v>
      </c>
      <c r="D38" s="16" t="n">
        <v>0</v>
      </c>
      <c r="E38" s="16" t="n">
        <v>7</v>
      </c>
    </row>
    <row r="39" customFormat="false" ht="26.85" hidden="false" customHeight="false" outlineLevel="0" collapsed="false">
      <c r="A39" s="14" t="n">
        <v>32</v>
      </c>
      <c r="B39" s="17" t="s">
        <v>131</v>
      </c>
      <c r="C39" s="18" t="n">
        <v>3411</v>
      </c>
      <c r="D39" s="18" t="n">
        <v>0</v>
      </c>
      <c r="E39" s="18" t="n">
        <v>3418</v>
      </c>
    </row>
    <row r="40" customFormat="false" ht="14.9" hidden="false" customHeight="false" outlineLevel="0" collapsed="false">
      <c r="A40" s="14" t="n">
        <v>33</v>
      </c>
      <c r="B40" s="17" t="s">
        <v>132</v>
      </c>
      <c r="C40" s="18" t="n">
        <v>3411</v>
      </c>
      <c r="D40" s="18" t="n">
        <v>0</v>
      </c>
      <c r="E40" s="18" t="n">
        <v>17371</v>
      </c>
    </row>
    <row r="41" customFormat="false" ht="25.35" hidden="false" customHeight="false" outlineLevel="0" collapsed="false">
      <c r="A41" s="14" t="n">
        <v>34</v>
      </c>
      <c r="B41" s="15" t="s">
        <v>133</v>
      </c>
      <c r="C41" s="16" t="n">
        <v>93754</v>
      </c>
      <c r="D41" s="16" t="n">
        <v>0</v>
      </c>
      <c r="E41" s="16" t="n">
        <v>25163</v>
      </c>
    </row>
    <row r="42" customFormat="false" ht="25.35" hidden="false" customHeight="false" outlineLevel="0" collapsed="false">
      <c r="A42" s="14" t="n">
        <v>35</v>
      </c>
      <c r="B42" s="17" t="s">
        <v>134</v>
      </c>
      <c r="C42" s="18" t="n">
        <v>93754</v>
      </c>
      <c r="D42" s="18" t="n">
        <v>0</v>
      </c>
      <c r="E42" s="18" t="n">
        <v>25163</v>
      </c>
    </row>
    <row r="43" customFormat="false" ht="13.8" hidden="false" customHeight="false" outlineLevel="0" collapsed="false">
      <c r="A43" s="14" t="n">
        <v>36</v>
      </c>
      <c r="B43" s="17" t="s">
        <v>135</v>
      </c>
      <c r="C43" s="18" t="n">
        <v>289240</v>
      </c>
      <c r="D43" s="18" t="n">
        <v>0</v>
      </c>
      <c r="E43" s="18" t="n">
        <v>290622</v>
      </c>
    </row>
    <row r="44" customFormat="false" ht="14.9" hidden="false" customHeight="false" outlineLevel="0" collapsed="false">
      <c r="A44" s="14"/>
      <c r="B44" s="17" t="s">
        <v>136</v>
      </c>
      <c r="C44" s="18"/>
      <c r="D44" s="18"/>
      <c r="E44" s="18"/>
    </row>
    <row r="45" customFormat="false" ht="14.9" hidden="false" customHeight="false" outlineLevel="0" collapsed="false">
      <c r="A45" s="14" t="n">
        <v>37</v>
      </c>
      <c r="B45" s="15" t="s">
        <v>137</v>
      </c>
      <c r="C45" s="16" t="n">
        <v>67644</v>
      </c>
      <c r="D45" s="16" t="n">
        <v>0</v>
      </c>
      <c r="E45" s="16" t="n">
        <v>67644</v>
      </c>
    </row>
    <row r="46" customFormat="false" ht="25.35" hidden="false" customHeight="false" outlineLevel="0" collapsed="false">
      <c r="A46" s="14" t="n">
        <v>38</v>
      </c>
      <c r="B46" s="15" t="s">
        <v>138</v>
      </c>
      <c r="C46" s="16" t="n">
        <v>16466</v>
      </c>
      <c r="D46" s="16" t="n">
        <v>0</v>
      </c>
      <c r="E46" s="16" t="n">
        <v>16466</v>
      </c>
    </row>
    <row r="47" customFormat="false" ht="13.8" hidden="false" customHeight="false" outlineLevel="0" collapsed="false">
      <c r="A47" s="14" t="n">
        <v>39</v>
      </c>
      <c r="B47" s="15" t="s">
        <v>139</v>
      </c>
      <c r="C47" s="16" t="n">
        <v>89780</v>
      </c>
      <c r="D47" s="16" t="n">
        <v>0</v>
      </c>
      <c r="E47" s="16" t="n">
        <v>97276</v>
      </c>
    </row>
    <row r="48" customFormat="false" ht="14.9" hidden="false" customHeight="false" outlineLevel="0" collapsed="false">
      <c r="A48" s="14" t="n">
        <v>40</v>
      </c>
      <c r="B48" s="15" t="s">
        <v>140</v>
      </c>
      <c r="C48" s="16" t="n">
        <v>101250</v>
      </c>
      <c r="D48" s="16" t="n">
        <v>0</v>
      </c>
      <c r="E48" s="16" t="n">
        <v>88132</v>
      </c>
    </row>
    <row r="49" customFormat="false" ht="13.8" hidden="false" customHeight="false" outlineLevel="0" collapsed="false">
      <c r="A49" s="14" t="n">
        <v>41</v>
      </c>
      <c r="B49" s="17" t="s">
        <v>141</v>
      </c>
      <c r="C49" s="18" t="n">
        <v>275140</v>
      </c>
      <c r="D49" s="18" t="n">
        <v>0</v>
      </c>
      <c r="E49" s="18" t="n">
        <v>269518</v>
      </c>
    </row>
    <row r="50" customFormat="false" ht="25.35" hidden="false" customHeight="false" outlineLevel="0" collapsed="false">
      <c r="A50" s="14" t="n">
        <v>42</v>
      </c>
      <c r="B50" s="15" t="s">
        <v>142</v>
      </c>
      <c r="C50" s="16" t="n">
        <v>0</v>
      </c>
      <c r="D50" s="16" t="n">
        <v>0</v>
      </c>
      <c r="E50" s="16" t="n">
        <v>5100</v>
      </c>
    </row>
    <row r="51" customFormat="false" ht="26.85" hidden="false" customHeight="false" outlineLevel="0" collapsed="false">
      <c r="A51" s="14" t="n">
        <v>43</v>
      </c>
      <c r="B51" s="15" t="s">
        <v>143</v>
      </c>
      <c r="C51" s="16" t="n">
        <v>0</v>
      </c>
      <c r="D51" s="16" t="n">
        <v>0</v>
      </c>
      <c r="E51" s="16" t="n">
        <v>838</v>
      </c>
    </row>
    <row r="52" customFormat="false" ht="38.8" hidden="false" customHeight="false" outlineLevel="0" collapsed="false">
      <c r="A52" s="14" t="n">
        <v>44</v>
      </c>
      <c r="B52" s="15" t="s">
        <v>144</v>
      </c>
      <c r="C52" s="16" t="n">
        <v>0</v>
      </c>
      <c r="D52" s="16" t="n">
        <v>0</v>
      </c>
      <c r="E52" s="16" t="n">
        <v>91</v>
      </c>
    </row>
    <row r="53" customFormat="false" ht="26.85" hidden="false" customHeight="false" outlineLevel="0" collapsed="false">
      <c r="A53" s="14" t="n">
        <v>45</v>
      </c>
      <c r="B53" s="15" t="s">
        <v>145</v>
      </c>
      <c r="C53" s="16" t="n">
        <v>0</v>
      </c>
      <c r="D53" s="16" t="n">
        <v>0</v>
      </c>
      <c r="E53" s="16" t="n">
        <v>231</v>
      </c>
    </row>
    <row r="54" customFormat="false" ht="26.85" hidden="false" customHeight="false" outlineLevel="0" collapsed="false">
      <c r="A54" s="14" t="n">
        <v>46</v>
      </c>
      <c r="B54" s="17" t="s">
        <v>146</v>
      </c>
      <c r="C54" s="18" t="n">
        <v>0</v>
      </c>
      <c r="D54" s="18" t="n">
        <v>0</v>
      </c>
      <c r="E54" s="18" t="n">
        <v>6260</v>
      </c>
    </row>
    <row r="55" customFormat="false" ht="26.85" hidden="false" customHeight="false" outlineLevel="0" collapsed="false">
      <c r="A55" s="14" t="n">
        <v>47</v>
      </c>
      <c r="B55" s="15" t="s">
        <v>147</v>
      </c>
      <c r="C55" s="16" t="n">
        <v>0</v>
      </c>
      <c r="D55" s="16" t="n">
        <v>0</v>
      </c>
      <c r="E55" s="16" t="n">
        <v>183</v>
      </c>
    </row>
    <row r="56" customFormat="false" ht="38.8" hidden="false" customHeight="false" outlineLevel="0" collapsed="false">
      <c r="A56" s="14" t="n">
        <v>48</v>
      </c>
      <c r="B56" s="15" t="s">
        <v>148</v>
      </c>
      <c r="C56" s="16" t="n">
        <v>0</v>
      </c>
      <c r="D56" s="16" t="n">
        <v>0</v>
      </c>
      <c r="E56" s="16" t="n">
        <v>980</v>
      </c>
    </row>
    <row r="57" customFormat="false" ht="25.35" hidden="false" customHeight="false" outlineLevel="0" collapsed="false">
      <c r="A57" s="14" t="n">
        <v>49</v>
      </c>
      <c r="B57" s="17" t="s">
        <v>149</v>
      </c>
      <c r="C57" s="18" t="n">
        <v>0</v>
      </c>
      <c r="D57" s="18" t="n">
        <v>0</v>
      </c>
      <c r="E57" s="18" t="n">
        <v>1163</v>
      </c>
    </row>
    <row r="58" customFormat="false" ht="26.85" hidden="false" customHeight="false" outlineLevel="0" collapsed="false">
      <c r="A58" s="14" t="n">
        <v>50</v>
      </c>
      <c r="B58" s="15" t="s">
        <v>150</v>
      </c>
      <c r="C58" s="16" t="n">
        <v>13554</v>
      </c>
      <c r="D58" s="16" t="n">
        <v>0</v>
      </c>
      <c r="E58" s="16" t="n">
        <v>13554</v>
      </c>
    </row>
    <row r="59" customFormat="false" ht="26.85" hidden="false" customHeight="false" outlineLevel="0" collapsed="false">
      <c r="A59" s="14" t="n">
        <v>51</v>
      </c>
      <c r="B59" s="15" t="s">
        <v>151</v>
      </c>
      <c r="C59" s="16" t="n">
        <v>13554</v>
      </c>
      <c r="D59" s="16" t="n">
        <v>0</v>
      </c>
      <c r="E59" s="16" t="n">
        <v>13554</v>
      </c>
    </row>
    <row r="60" customFormat="false" ht="26.85" hidden="false" customHeight="false" outlineLevel="0" collapsed="false">
      <c r="A60" s="14" t="n">
        <v>52</v>
      </c>
      <c r="B60" s="15" t="s">
        <v>152</v>
      </c>
      <c r="C60" s="16" t="n">
        <v>127</v>
      </c>
      <c r="D60" s="16" t="n">
        <v>0</v>
      </c>
      <c r="E60" s="16" t="n">
        <v>127</v>
      </c>
    </row>
    <row r="61" customFormat="false" ht="26.85" hidden="false" customHeight="false" outlineLevel="0" collapsed="false">
      <c r="A61" s="14" t="n">
        <v>53</v>
      </c>
      <c r="B61" s="15" t="s">
        <v>153</v>
      </c>
      <c r="C61" s="16" t="n">
        <v>419</v>
      </c>
      <c r="D61" s="16" t="n">
        <v>0</v>
      </c>
      <c r="E61" s="16" t="n">
        <v>0</v>
      </c>
    </row>
    <row r="62" customFormat="false" ht="26.85" hidden="false" customHeight="false" outlineLevel="0" collapsed="false">
      <c r="A62" s="14" t="n">
        <v>54</v>
      </c>
      <c r="B62" s="17" t="s">
        <v>154</v>
      </c>
      <c r="C62" s="18" t="n">
        <v>14100</v>
      </c>
      <c r="D62" s="18" t="n">
        <v>0</v>
      </c>
      <c r="E62" s="18" t="n">
        <v>13681</v>
      </c>
    </row>
    <row r="63" customFormat="false" ht="14.9" hidden="false" customHeight="false" outlineLevel="0" collapsed="false">
      <c r="A63" s="14" t="n">
        <v>55</v>
      </c>
      <c r="B63" s="17" t="s">
        <v>155</v>
      </c>
      <c r="C63" s="18" t="n">
        <v>14100</v>
      </c>
      <c r="D63" s="18" t="n">
        <v>0</v>
      </c>
      <c r="E63" s="18" t="n">
        <v>21104</v>
      </c>
    </row>
    <row r="64" customFormat="false" ht="13.8" hidden="false" customHeight="false" outlineLevel="0" collapsed="false">
      <c r="A64" s="14" t="n">
        <v>56</v>
      </c>
      <c r="B64" s="17" t="s">
        <v>156</v>
      </c>
      <c r="C64" s="18" t="n">
        <v>289240</v>
      </c>
      <c r="D64" s="18" t="n">
        <v>0</v>
      </c>
      <c r="E64" s="18" t="n">
        <v>290622</v>
      </c>
    </row>
    <row r="67" customFormat="false" ht="13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E1"/>
    <mergeCell ref="A5:E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566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2015-05-17T06:30:01Z</dcterms:created>
  <dc:creator>Ancsa</dc:creator>
  <dc:language>hu-HU</dc:language>
  <dcterms:modified xsi:type="dcterms:W3CDTF">2016-05-19T12:49:39Z</dcterms:modified>
  <cp:revision>3</cp:revision>
</cp:coreProperties>
</file>