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760"/>
  </bookViews>
  <sheets>
    <sheet name="Adósság " sheetId="1" r:id="rId1"/>
  </sheets>
  <calcPr calcId="125725"/>
</workbook>
</file>

<file path=xl/calcChain.xml><?xml version="1.0" encoding="utf-8"?>
<calcChain xmlns="http://schemas.openxmlformats.org/spreadsheetml/2006/main">
  <c r="G28" i="1"/>
  <c r="G38" s="1"/>
  <c r="F28"/>
  <c r="F38" s="1"/>
  <c r="E28"/>
  <c r="E38" s="1"/>
  <c r="D28"/>
  <c r="D38" s="1"/>
  <c r="C28"/>
  <c r="C38" s="1"/>
  <c r="B28"/>
  <c r="B38" s="1"/>
  <c r="G16"/>
  <c r="G39" s="1"/>
  <c r="F16"/>
  <c r="F39" s="1"/>
  <c r="E16"/>
  <c r="E39" s="1"/>
  <c r="D16"/>
  <c r="D39" s="1"/>
  <c r="C16"/>
  <c r="C39" s="1"/>
  <c r="B16"/>
  <c r="B39" s="1"/>
  <c r="C17" l="1"/>
  <c r="E17"/>
  <c r="G17"/>
  <c r="B17"/>
  <c r="D17"/>
  <c r="F17"/>
</calcChain>
</file>

<file path=xl/sharedStrings.xml><?xml version="1.0" encoding="utf-8"?>
<sst xmlns="http://schemas.openxmlformats.org/spreadsheetml/2006/main" count="41" uniqueCount="32">
  <si>
    <t>Fertőszéplak Község Önkormányzata adósságot keletkeztető ügyleteiből adódó kötelezettségeinek alakulása</t>
  </si>
  <si>
    <t>eFt</t>
  </si>
  <si>
    <t>Megnevezés</t>
  </si>
  <si>
    <t>2016. év</t>
  </si>
  <si>
    <t>2017. év</t>
  </si>
  <si>
    <t>2018. év</t>
  </si>
  <si>
    <t>2019. év</t>
  </si>
  <si>
    <t>2020. év</t>
  </si>
  <si>
    <t>2021. év</t>
  </si>
  <si>
    <t>Helyi adóból származó bevétel</t>
  </si>
  <si>
    <t>Díjak, pótlékok, bírságok</t>
  </si>
  <si>
    <t>Tárgyi eszközök és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</si>
  <si>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</si>
  <si>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</si>
  <si>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kapcsolatos megtérülések</t>
  </si>
  <si>
    <t>Önkormányzat saját bevétele</t>
  </si>
  <si>
    <t>Önkormányzat saját bevétele 50 %-a</t>
  </si>
  <si>
    <t>Előző években keletkezett tárgyévet terhelő fizetési kötelezettség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</si>
  <si>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</si>
  <si>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</si>
  <si>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</si>
  <si>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</si>
  <si>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</si>
  <si>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Pénzügyi lízing tőkerész hátralévő összege</t>
  </si>
  <si>
    <t>Halasztott fizetés, részletfizetés fizetési kötelezettsége</t>
  </si>
  <si>
    <t>Szerződésben kikötött visszavásárlási kötelezettség</t>
  </si>
  <si>
    <t>Kezesség- és garanciavállalásból eredő fizetési kötelezettség</t>
  </si>
  <si>
    <t>Tárgyévben keletkezett tárgyévet terhelő fizetési kötelezettség</t>
  </si>
  <si>
    <t>Fizetési kötelezettség összesen</t>
  </si>
  <si>
    <t>Fizetési kötelezettséggel csökkentett saját bevétel</t>
  </si>
  <si>
    <t>Tulajdonosi bevételek</t>
  </si>
  <si>
    <t>"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</si>
</sst>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18" xfId="0" applyFont="1" applyBorder="1"/>
    <xf numFmtId="1" fontId="3" fillId="0" borderId="17" xfId="0" applyNumberFormat="1" applyFont="1" applyBorder="1"/>
    <xf numFmtId="0" fontId="3" fillId="0" borderId="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" fontId="3" fillId="0" borderId="18" xfId="0" applyNumberFormat="1" applyFont="1" applyBorder="1"/>
    <xf numFmtId="0" fontId="5" fillId="0" borderId="1" xfId="0" applyFont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horizontal="center" vertical="center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39"/>
  <sheetViews>
    <sheetView tabSelected="1" view="pageLayout" zoomScaleNormal="100" workbookViewId="0">
      <selection activeCell="H8" sqref="H8"/>
    </sheetView>
  </sheetViews>
  <sheetFormatPr defaultRowHeight="12.75"/>
  <cols>
    <col min="1" max="1" width="52" customWidth="1"/>
    <col min="2" max="2" width="10.85546875" customWidth="1"/>
    <col min="3" max="3" width="11.7109375" customWidth="1"/>
    <col min="4" max="4" width="11.85546875" customWidth="1"/>
    <col min="5" max="5" width="12.140625" customWidth="1"/>
    <col min="6" max="7" width="11.7109375" customWidth="1"/>
  </cols>
  <sheetData>
    <row r="4" spans="1:7" ht="21" customHeight="1">
      <c r="A4" s="28" t="s">
        <v>0</v>
      </c>
      <c r="B4" s="28"/>
      <c r="C4" s="28"/>
      <c r="D4" s="28"/>
      <c r="E4" s="28"/>
      <c r="F4" s="28"/>
      <c r="G4" s="28"/>
    </row>
    <row r="7" spans="1:7" ht="12.75" customHeight="1" thickBot="1">
      <c r="E7" t="s">
        <v>1</v>
      </c>
    </row>
    <row r="8" spans="1:7" ht="24" customHeight="1" thickBot="1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</row>
    <row r="9" spans="1:7" ht="24.95" customHeight="1">
      <c r="A9" s="3" t="s">
        <v>9</v>
      </c>
      <c r="B9" s="4">
        <v>106700</v>
      </c>
      <c r="C9" s="4">
        <v>106700</v>
      </c>
      <c r="D9" s="4">
        <v>106700</v>
      </c>
      <c r="E9" s="5">
        <v>106700</v>
      </c>
      <c r="F9" s="6">
        <v>106700</v>
      </c>
      <c r="G9" s="6">
        <v>106700</v>
      </c>
    </row>
    <row r="10" spans="1:7" ht="24.95" customHeight="1">
      <c r="A10" s="7" t="s">
        <v>30</v>
      </c>
      <c r="B10" s="8">
        <v>107</v>
      </c>
      <c r="C10" s="8"/>
      <c r="D10" s="8"/>
      <c r="E10" s="9"/>
      <c r="F10" s="8"/>
      <c r="G10" s="8"/>
    </row>
    <row r="11" spans="1:7" ht="24.95" customHeight="1">
      <c r="A11" s="7" t="s">
        <v>10</v>
      </c>
      <c r="B11" s="8">
        <v>3331</v>
      </c>
      <c r="C11" s="8">
        <v>1000</v>
      </c>
      <c r="D11" s="8">
        <v>500</v>
      </c>
      <c r="E11" s="9">
        <v>500</v>
      </c>
      <c r="F11" s="8">
        <v>500</v>
      </c>
      <c r="G11" s="8">
        <v>500</v>
      </c>
    </row>
    <row r="12" spans="1:7" ht="24.95" customHeight="1">
      <c r="A12" s="10" t="s">
        <v>11</v>
      </c>
      <c r="B12" s="8">
        <v>6410</v>
      </c>
      <c r="C12" s="8">
        <v>8000</v>
      </c>
      <c r="D12" s="8">
        <v>8000</v>
      </c>
      <c r="E12" s="9">
        <v>8000</v>
      </c>
      <c r="F12" s="8">
        <v>8000</v>
      </c>
      <c r="G12" s="8">
        <v>8000</v>
      </c>
    </row>
    <row r="13" spans="1:7" ht="24.95" customHeight="1">
      <c r="A13" s="7" t="s">
        <v>12</v>
      </c>
      <c r="B13" s="8">
        <v>0</v>
      </c>
      <c r="C13" s="8">
        <v>0</v>
      </c>
      <c r="D13" s="8">
        <v>0</v>
      </c>
      <c r="E13" s="9">
        <v>0</v>
      </c>
      <c r="F13" s="8">
        <v>0</v>
      </c>
      <c r="G13" s="8">
        <v>0</v>
      </c>
    </row>
    <row r="14" spans="1:7" ht="24.95" customHeight="1">
      <c r="A14" s="11" t="s">
        <v>13</v>
      </c>
      <c r="B14" s="12"/>
      <c r="C14" s="12"/>
      <c r="D14" s="12"/>
      <c r="E14" s="13"/>
      <c r="F14" s="12"/>
      <c r="G14" s="12"/>
    </row>
    <row r="15" spans="1:7" ht="24.95" customHeight="1" thickBot="1">
      <c r="A15" s="14" t="s">
        <v>14</v>
      </c>
      <c r="B15" s="15"/>
      <c r="C15" s="15"/>
      <c r="D15" s="15"/>
      <c r="E15" s="16"/>
      <c r="F15" s="16"/>
      <c r="G15" s="17"/>
    </row>
    <row r="16" spans="1:7" ht="24.95" customHeight="1" thickBot="1">
      <c r="A16" s="18" t="s">
        <v>15</v>
      </c>
      <c r="B16" s="19">
        <f t="shared" ref="B16:G16" si="0">SUM(B9:B14)</f>
        <v>116548</v>
      </c>
      <c r="C16" s="19">
        <f t="shared" si="0"/>
        <v>115700</v>
      </c>
      <c r="D16" s="19">
        <f t="shared" si="0"/>
        <v>115200</v>
      </c>
      <c r="E16" s="20">
        <f t="shared" si="0"/>
        <v>115200</v>
      </c>
      <c r="F16" s="20">
        <f t="shared" si="0"/>
        <v>115200</v>
      </c>
      <c r="G16" s="21">
        <f t="shared" si="0"/>
        <v>115200</v>
      </c>
    </row>
    <row r="17" spans="1:7" ht="24.95" customHeight="1" thickBot="1">
      <c r="A17" s="18" t="s">
        <v>16</v>
      </c>
      <c r="B17" s="22">
        <f t="shared" ref="B17:G17" si="1">B16*0.5</f>
        <v>58274</v>
      </c>
      <c r="C17" s="20">
        <f t="shared" si="1"/>
        <v>57850</v>
      </c>
      <c r="D17" s="20">
        <f t="shared" si="1"/>
        <v>57600</v>
      </c>
      <c r="E17" s="20">
        <f t="shared" si="1"/>
        <v>57600</v>
      </c>
      <c r="F17" s="20">
        <f t="shared" si="1"/>
        <v>57600</v>
      </c>
      <c r="G17" s="21">
        <f t="shared" si="1"/>
        <v>57600</v>
      </c>
    </row>
    <row r="18" spans="1:7" ht="24.95" customHeight="1" thickBot="1">
      <c r="A18" s="23" t="s">
        <v>17</v>
      </c>
      <c r="B18" s="22"/>
      <c r="C18" s="20"/>
      <c r="D18" s="20"/>
      <c r="E18" s="20"/>
      <c r="F18" s="20"/>
      <c r="G18" s="21"/>
    </row>
    <row r="19" spans="1:7" ht="24.95" customHeight="1">
      <c r="A19" s="3" t="s">
        <v>18</v>
      </c>
      <c r="B19" s="4"/>
      <c r="C19" s="4"/>
      <c r="D19" s="4"/>
      <c r="E19" s="5"/>
      <c r="F19" s="4"/>
      <c r="G19" s="4"/>
    </row>
    <row r="20" spans="1:7" ht="24.95" customHeight="1">
      <c r="A20" s="3" t="s">
        <v>19</v>
      </c>
      <c r="B20" s="4"/>
      <c r="C20" s="4"/>
      <c r="D20" s="4"/>
      <c r="E20" s="5"/>
      <c r="F20" s="4"/>
      <c r="G20" s="4"/>
    </row>
    <row r="21" spans="1:7" ht="24.95" customHeight="1">
      <c r="A21" s="10" t="s">
        <v>20</v>
      </c>
      <c r="B21" s="8"/>
      <c r="C21" s="8"/>
      <c r="D21" s="8"/>
      <c r="E21" s="9"/>
      <c r="F21" s="8"/>
      <c r="G21" s="8"/>
    </row>
    <row r="22" spans="1:7" ht="24.95" customHeight="1">
      <c r="A22" s="11" t="s">
        <v>21</v>
      </c>
      <c r="B22" s="12"/>
      <c r="C22" s="12"/>
      <c r="D22" s="12"/>
      <c r="E22" s="13"/>
      <c r="F22" s="8"/>
      <c r="G22" s="8"/>
    </row>
    <row r="23" spans="1:7" ht="24.95" customHeight="1">
      <c r="A23" s="11" t="s">
        <v>22</v>
      </c>
      <c r="B23" s="12"/>
      <c r="C23" s="12"/>
      <c r="D23" s="12"/>
      <c r="E23" s="13"/>
      <c r="F23" s="8"/>
      <c r="G23" s="8"/>
    </row>
    <row r="24" spans="1:7" ht="24.95" customHeight="1">
      <c r="A24" s="11" t="s">
        <v>23</v>
      </c>
      <c r="B24" s="12"/>
      <c r="C24" s="12"/>
      <c r="D24" s="12"/>
      <c r="E24" s="13"/>
      <c r="F24" s="8"/>
      <c r="G24" s="8"/>
    </row>
    <row r="25" spans="1:7" ht="24.95" customHeight="1">
      <c r="A25" s="11" t="s">
        <v>24</v>
      </c>
      <c r="B25" s="12"/>
      <c r="C25" s="12"/>
      <c r="D25" s="12"/>
      <c r="E25" s="13"/>
      <c r="F25" s="8"/>
      <c r="G25" s="8"/>
    </row>
    <row r="26" spans="1:7" ht="24.95" customHeight="1">
      <c r="A26" s="24" t="s">
        <v>25</v>
      </c>
      <c r="B26" s="12"/>
      <c r="C26" s="12"/>
      <c r="D26" s="12"/>
      <c r="E26" s="13"/>
      <c r="F26" s="8"/>
      <c r="G26" s="8"/>
    </row>
    <row r="27" spans="1:7" ht="24.95" customHeight="1" thickBot="1">
      <c r="A27" s="24" t="s">
        <v>26</v>
      </c>
      <c r="B27" s="12"/>
      <c r="C27" s="12"/>
      <c r="D27" s="12"/>
      <c r="E27" s="13"/>
      <c r="F27" s="12"/>
      <c r="G27" s="12"/>
    </row>
    <row r="28" spans="1:7" ht="24.95" customHeight="1" thickBot="1">
      <c r="A28" s="23" t="s">
        <v>27</v>
      </c>
      <c r="B28" s="22">
        <f t="shared" ref="B28:G28" si="2">SUM(B29:B37)</f>
        <v>1885</v>
      </c>
      <c r="C28" s="22">
        <f t="shared" si="2"/>
        <v>3507</v>
      </c>
      <c r="D28" s="22">
        <f t="shared" si="2"/>
        <v>3473</v>
      </c>
      <c r="E28" s="22">
        <f t="shared" si="2"/>
        <v>3368</v>
      </c>
      <c r="F28" s="22">
        <f t="shared" si="2"/>
        <v>3288</v>
      </c>
      <c r="G28" s="25">
        <f t="shared" si="2"/>
        <v>1613</v>
      </c>
    </row>
    <row r="29" spans="1:7" ht="24.95" customHeight="1">
      <c r="A29" s="3" t="s">
        <v>18</v>
      </c>
      <c r="B29" s="4"/>
      <c r="C29" s="4"/>
      <c r="D29" s="4"/>
      <c r="E29" s="5"/>
      <c r="F29" s="4"/>
      <c r="G29" s="4"/>
    </row>
    <row r="30" spans="1:7" ht="24.95" customHeight="1">
      <c r="A30" s="3" t="s">
        <v>19</v>
      </c>
      <c r="B30" s="4">
        <v>1885</v>
      </c>
      <c r="C30" s="4">
        <v>3507</v>
      </c>
      <c r="D30" s="4">
        <v>3473</v>
      </c>
      <c r="E30" s="5">
        <v>3368</v>
      </c>
      <c r="F30" s="4">
        <v>3288</v>
      </c>
      <c r="G30" s="4">
        <v>1613</v>
      </c>
    </row>
    <row r="31" spans="1:7" ht="24.95" customHeight="1">
      <c r="A31" s="10" t="s">
        <v>20</v>
      </c>
      <c r="B31" s="8"/>
      <c r="C31" s="8"/>
      <c r="D31" s="8"/>
      <c r="E31" s="9"/>
      <c r="F31" s="8"/>
      <c r="G31" s="8"/>
    </row>
    <row r="32" spans="1:7" ht="24.95" customHeight="1">
      <c r="A32" s="11" t="s">
        <v>21</v>
      </c>
      <c r="B32" s="12"/>
      <c r="C32" s="12"/>
      <c r="D32" s="12"/>
      <c r="E32" s="13"/>
      <c r="F32" s="8"/>
      <c r="G32" s="8"/>
    </row>
    <row r="33" spans="1:8" ht="24.95" customHeight="1">
      <c r="A33" s="11" t="s">
        <v>22</v>
      </c>
      <c r="B33" s="12"/>
      <c r="C33" s="12"/>
      <c r="D33" s="12"/>
      <c r="E33" s="13"/>
      <c r="F33" s="8"/>
      <c r="G33" s="8"/>
    </row>
    <row r="34" spans="1:8" ht="24.95" customHeight="1">
      <c r="A34" s="11" t="s">
        <v>23</v>
      </c>
      <c r="B34" s="12"/>
      <c r="C34" s="12"/>
      <c r="D34" s="12"/>
      <c r="E34" s="13"/>
      <c r="F34" s="8"/>
      <c r="G34" s="8"/>
    </row>
    <row r="35" spans="1:8" ht="24.95" customHeight="1">
      <c r="A35" s="11" t="s">
        <v>24</v>
      </c>
      <c r="B35" s="12"/>
      <c r="C35" s="12"/>
      <c r="D35" s="12"/>
      <c r="E35" s="13"/>
      <c r="F35" s="8"/>
      <c r="G35" s="8"/>
    </row>
    <row r="36" spans="1:8" ht="24.95" customHeight="1">
      <c r="A36" s="24" t="s">
        <v>25</v>
      </c>
      <c r="B36" s="12"/>
      <c r="C36" s="12"/>
      <c r="D36" s="12"/>
      <c r="E36" s="13"/>
      <c r="F36" s="8"/>
      <c r="G36" s="8"/>
    </row>
    <row r="37" spans="1:8" ht="24.95" customHeight="1" thickBot="1">
      <c r="A37" s="24" t="s">
        <v>26</v>
      </c>
      <c r="B37" s="12"/>
      <c r="C37" s="12"/>
      <c r="D37" s="12"/>
      <c r="E37" s="13"/>
      <c r="F37" s="12"/>
      <c r="G37" s="12"/>
    </row>
    <row r="38" spans="1:8" ht="24.95" customHeight="1" thickBot="1">
      <c r="A38" s="26" t="s">
        <v>28</v>
      </c>
      <c r="B38" s="27">
        <f t="shared" ref="B38:G38" si="3">B28+B18</f>
        <v>1885</v>
      </c>
      <c r="C38" s="27">
        <f t="shared" si="3"/>
        <v>3507</v>
      </c>
      <c r="D38" s="27">
        <f t="shared" si="3"/>
        <v>3473</v>
      </c>
      <c r="E38" s="27">
        <f t="shared" si="3"/>
        <v>3368</v>
      </c>
      <c r="F38" s="27">
        <f t="shared" si="3"/>
        <v>3288</v>
      </c>
      <c r="G38" s="25">
        <f t="shared" si="3"/>
        <v>1613</v>
      </c>
    </row>
    <row r="39" spans="1:8" ht="24.95" customHeight="1" thickBot="1">
      <c r="A39" s="26" t="s">
        <v>29</v>
      </c>
      <c r="B39" s="27">
        <f t="shared" ref="B39:G39" si="4">B16-B38</f>
        <v>114663</v>
      </c>
      <c r="C39" s="27">
        <f t="shared" si="4"/>
        <v>112193</v>
      </c>
      <c r="D39" s="27">
        <f t="shared" si="4"/>
        <v>111727</v>
      </c>
      <c r="E39" s="27">
        <f t="shared" si="4"/>
        <v>111832</v>
      </c>
      <c r="F39" s="27">
        <f t="shared" si="4"/>
        <v>111912</v>
      </c>
      <c r="G39" s="25">
        <f t="shared" si="4"/>
        <v>113587</v>
      </c>
      <c r="H39" t="s">
        <v>31</v>
      </c>
    </row>
  </sheetData>
  <mergeCells count="1">
    <mergeCell ref="A4:G4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&amp;LFertőszéplak Község Önkormányzata&amp;R9/2016. (IX. 2.) önkormányzati rendelet melléklete
"1/2016. (II. 12.)önkormányzati rendelet
11.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Jegyző</cp:lastModifiedBy>
  <dcterms:created xsi:type="dcterms:W3CDTF">2016-08-29T13:01:43Z</dcterms:created>
  <dcterms:modified xsi:type="dcterms:W3CDTF">2016-09-01T06:21:18Z</dcterms:modified>
</cp:coreProperties>
</file>