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zárszámadás\"/>
    </mc:Choice>
  </mc:AlternateContent>
  <bookViews>
    <workbookView xWindow="0" yWindow="0" windowWidth="28770" windowHeight="11970"/>
  </bookViews>
  <sheets>
    <sheet name="9_melléklet" sheetId="1" r:id="rId1"/>
  </sheets>
  <externalReferences>
    <externalReference r:id="rId2"/>
  </externalReferences>
  <definedNames>
    <definedName name="Excel_BuiltIn_Print_Titles_9" localSheetId="0">#REF!</definedName>
    <definedName name="Excel_BuiltIn_Print_Titles_9">#REF!</definedName>
    <definedName name="melléklet">#REF!</definedName>
    <definedName name="Mérleg" localSheetId="0">#REF!</definedName>
    <definedName name="Mérleg">#REF!</definedName>
    <definedName name="tizenkettő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1" i="1"/>
  <c r="B10" i="1"/>
  <c r="B12" i="1" s="1"/>
  <c r="B15" i="1" s="1"/>
</calcChain>
</file>

<file path=xl/sharedStrings.xml><?xml version="1.0" encoding="utf-8"?>
<sst xmlns="http://schemas.openxmlformats.org/spreadsheetml/2006/main" count="11" uniqueCount="11">
  <si>
    <t>Nagyszénás Nagyközség Önkormányzata és intézményei</t>
  </si>
  <si>
    <t>2019. évi pénzforgalom levezetése</t>
  </si>
  <si>
    <t>Ft-ban</t>
  </si>
  <si>
    <t>1. 2019. évi nyitó pénzkészlet</t>
  </si>
  <si>
    <t>2. Pénzforgalmi bevételek intézményfinanszírozás nélkül (pénzmaradvány-felhasználással együtt)</t>
  </si>
  <si>
    <t>3. Pénzforgalmi kiadások intézményfinanszírozás nélkül</t>
  </si>
  <si>
    <t>4. 2019. évi maradvány (2.+3.)</t>
  </si>
  <si>
    <t>5. 2018. évi pénzmaradvány felhasználása</t>
  </si>
  <si>
    <t>6. Függő számlák forgalma: 3318, 3328, 361, 363, 36411, 36413, 36421, 3651, 3652, 3653, 3654, 3656, 3657, 3659, 366, 3671 ,3672, 3673, 3674, 3676, 3678 és 3679 számú főkönyvi számlák forgalma</t>
  </si>
  <si>
    <t>7. 2019. évi záró pénzkészlet (1.+4.+5.+6.)</t>
  </si>
  <si>
    <t>9. melléklet a 9/2020. (VI. 24.)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</si>
</sst>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.00&quot;     &quot;;\-#,##0.00&quot;     &quot;;&quot; -&quot;#&quot;     &quot;;@\ "/>
    <numFmt numFmtId="165" formatCode="_-* #,##0\ _F_t_-;\-* #,##0\ _F_t_-;_-* &quot;-&quot;??\ _F_t_-;_-@_-"/>
  </numFmts>
  <fonts count="5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13">
    <xf numFmtId="0" fontId="0" fillId="0" borderId="0" xfId="0"/>
    <xf numFmtId="0" fontId="3" fillId="0" borderId="0" xfId="0" applyFont="1" applyAlignment="1"/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left" vertical="center"/>
    </xf>
    <xf numFmtId="165" fontId="3" fillId="0" borderId="1" xfId="1" applyNumberFormat="1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165" fontId="1" fillId="0" borderId="1" xfId="1" applyNumberFormat="1" applyFont="1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165" fontId="0" fillId="0" borderId="0" xfId="0" applyNumberFormat="1"/>
    <xf numFmtId="3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ztal/&#225;prilis7/2019%20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 melléklet"/>
      <sheetName val="5_melléklet"/>
      <sheetName val="6_melléklet"/>
      <sheetName val="7_melléklet"/>
      <sheetName val="8_melléklet"/>
      <sheetName val="9_melléklet"/>
      <sheetName val="10_melléklet"/>
      <sheetName val="11_melléklet"/>
      <sheetName val="12_melléklet"/>
      <sheetName val="13_melléklet"/>
      <sheetName val="14_melléklet"/>
      <sheetName val="15_melléklet"/>
      <sheetName val="Finanszírozás"/>
    </sheetNames>
    <sheetDataSet>
      <sheetData sheetId="0"/>
      <sheetData sheetId="1">
        <row r="107">
          <cell r="D107">
            <v>40069510</v>
          </cell>
        </row>
        <row r="113">
          <cell r="D113">
            <v>886101795</v>
          </cell>
        </row>
      </sheetData>
      <sheetData sheetId="2">
        <row r="106">
          <cell r="D106">
            <v>835105156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workbookViewId="0">
      <selection activeCell="A2" sqref="A2"/>
    </sheetView>
  </sheetViews>
  <sheetFormatPr defaultRowHeight="12.75" x14ac:dyDescent="0.2"/>
  <cols>
    <col min="1" max="1" width="42.85546875" customWidth="1"/>
    <col min="2" max="2" width="43.7109375" customWidth="1"/>
    <col min="3" max="3" width="14.7109375" bestFit="1" customWidth="1"/>
    <col min="5" max="5" width="26.28515625" customWidth="1"/>
  </cols>
  <sheetData>
    <row r="1" spans="1:3" x14ac:dyDescent="0.2">
      <c r="A1" s="11" t="s">
        <v>10</v>
      </c>
      <c r="B1" s="11"/>
    </row>
    <row r="3" spans="1:3" ht="15" x14ac:dyDescent="0.25">
      <c r="A3" s="1" t="s">
        <v>0</v>
      </c>
      <c r="B3" s="2"/>
    </row>
    <row r="6" spans="1:3" x14ac:dyDescent="0.2">
      <c r="A6" s="12" t="s">
        <v>1</v>
      </c>
      <c r="B6" s="12"/>
    </row>
    <row r="7" spans="1:3" x14ac:dyDescent="0.2">
      <c r="B7" s="1"/>
    </row>
    <row r="8" spans="1:3" x14ac:dyDescent="0.2">
      <c r="B8" s="3" t="s">
        <v>2</v>
      </c>
    </row>
    <row r="9" spans="1:3" ht="26.45" customHeight="1" x14ac:dyDescent="0.2">
      <c r="A9" s="4" t="s">
        <v>3</v>
      </c>
      <c r="B9" s="5">
        <v>51122798</v>
      </c>
    </row>
    <row r="10" spans="1:3" ht="38.25" x14ac:dyDescent="0.2">
      <c r="A10" s="6" t="s">
        <v>4</v>
      </c>
      <c r="B10" s="7">
        <f>[1]bevételek!D113</f>
        <v>886101795</v>
      </c>
    </row>
    <row r="11" spans="1:3" ht="25.5" x14ac:dyDescent="0.2">
      <c r="A11" s="6" t="s">
        <v>5</v>
      </c>
      <c r="B11" s="7">
        <f>-[1]kiadások!D106</f>
        <v>-835105156</v>
      </c>
    </row>
    <row r="12" spans="1:3" x14ac:dyDescent="0.2">
      <c r="A12" s="6" t="s">
        <v>6</v>
      </c>
      <c r="B12" s="7">
        <f>B10+B11</f>
        <v>50996639</v>
      </c>
    </row>
    <row r="13" spans="1:3" x14ac:dyDescent="0.2">
      <c r="A13" s="8" t="s">
        <v>7</v>
      </c>
      <c r="B13" s="7">
        <f>-[1]bevételek!D107</f>
        <v>-40069510</v>
      </c>
    </row>
    <row r="14" spans="1:3" ht="63.75" x14ac:dyDescent="0.2">
      <c r="A14" s="9" t="s">
        <v>8</v>
      </c>
      <c r="B14" s="7">
        <v>-105349</v>
      </c>
    </row>
    <row r="15" spans="1:3" ht="26.45" customHeight="1" x14ac:dyDescent="0.2">
      <c r="A15" s="4" t="s">
        <v>9</v>
      </c>
      <c r="B15" s="5">
        <f>B9+B12+B13+B14</f>
        <v>61944578</v>
      </c>
      <c r="C15" s="10"/>
    </row>
    <row r="18" spans="2:2" x14ac:dyDescent="0.2">
      <c r="B18" s="10"/>
    </row>
  </sheetData>
  <mergeCells count="2">
    <mergeCell ref="A1:B1"/>
    <mergeCell ref="A6:B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2020-04-22T11:49:41Z</dcterms:created>
  <dcterms:modified xsi:type="dcterms:W3CDTF">2020-06-23T11:59:15Z</dcterms:modified>
</cp:coreProperties>
</file>