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<sst xmlns="http://schemas.openxmlformats.org/spreadsheetml/2006/main" count="70" uniqueCount="70">
  <si>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21. sz. melléklet Etyek Nagyközség Önkormányzata Képviselő-testületének 2/2016. (II.15.) önkormányzati rendeletéhez</t>
  </si>
  <si>
    <t>Személyi juttatások kiemelt előirányzatának részletezése</t>
  </si>
  <si>
    <t>Segítő-Kéz Szociális Alapszolgáltató Intézmény</t>
  </si>
  <si>
    <t>adatok e Ft-ban</t>
  </si>
  <si>
    <t xml:space="preserve">A </t>
  </si>
  <si>
    <t>B</t>
  </si>
  <si>
    <t>C</t>
  </si>
  <si>
    <t>D</t>
  </si>
  <si>
    <t>E</t>
  </si>
  <si>
    <t>F</t>
  </si>
  <si>
    <t>G</t>
  </si>
  <si>
    <t>H</t>
  </si>
  <si>
    <t>Megnevezés</t>
  </si>
  <si>
    <t>2016. évi eredeti előirányzat</t>
  </si>
  <si>
    <t>Személyi juttatások</t>
  </si>
  <si>
    <t xml:space="preserve"> 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</si>
  <si>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</si>
  <si>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</si>
  <si>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</si>
  <si>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</si>
  <si>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</si>
  <si>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</si>
  <si>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</si>
  <si>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</si>
  <si>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</si>
  <si>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</si>
  <si>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</t>
  </si>
  <si>
    <t>4.</t>
  </si>
  <si>
    <t>Közalkalmazottak nyelvpótléka</t>
  </si>
  <si>
    <t>5.</t>
  </si>
  <si>
    <t>Munkáltatói döntés szerint K1101</t>
  </si>
  <si>
    <t>6.</t>
  </si>
  <si>
    <t>Jubileumi jutalom K1106</t>
  </si>
  <si>
    <t>7.</t>
  </si>
  <si>
    <t>Megbízási díjak(Állományba nem tartozók) K122</t>
  </si>
  <si>
    <t>8.</t>
  </si>
  <si>
    <t>Kereset kiegészítés K1113</t>
  </si>
  <si>
    <t>9.</t>
  </si>
  <si>
    <t xml:space="preserve">Közcélú foglalkoztatás </t>
  </si>
  <si>
    <t>10.</t>
  </si>
  <si>
    <t>Továbbképzés, egyéb sajátos juttatások</t>
  </si>
  <si>
    <t>11.</t>
  </si>
  <si>
    <t>Közlekedési költségtérítés K1109</t>
  </si>
  <si>
    <t>12.</t>
  </si>
  <si>
    <t>Étkezési hozzájárulás</t>
  </si>
  <si>
    <t>13.</t>
  </si>
  <si>
    <t>Egyéb munkavégzéshez kapcsolódó juttatások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</si>
  <si>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</si>
  <si>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</si>
  <si>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</si>
  <si>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</si>
  <si>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</si>
  <si>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</si>
  <si>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</si>
  <si>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>Részmunkaidőben foglalkoztatottak személyi juttatása K1101</t>
  </si>
  <si>
    <t>18.</t>
  </si>
  <si>
    <t>Részmunkaidőben foglalkoztatottak munkavégzéséhez kapcsolódó juttatásai
 K1113,K1104</t>
  </si>
  <si>
    <t>19.</t>
  </si>
  <si>
    <t>Részmunkaidőben foglalkoztatottak költségtérítéseK1109,K1107,K1113</t>
  </si>
  <si>
    <t>20.</t>
  </si>
  <si>
    <t>Személyi juttatások összesen:</t>
  </si>
  <si>
    <t>21.</t>
  </si>
  <si>
    <t>Tb járulék (27 %) K2</t>
  </si>
  <si>
    <t>22.</t>
  </si>
  <si>
    <t>Béren kívüli juttatás (35,7%) K2</t>
  </si>
  <si>
    <t>23.</t>
  </si>
  <si>
    <t>Táppénz K2</t>
  </si>
  <si>
    <t>24.</t>
  </si>
  <si>
    <t>Munkaadót terhelő járulék: K2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</si>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</sst>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" fontId="21" fillId="0" borderId="14" xfId="0" applyNumberFormat="1" applyFont="1" applyFill="1" applyBorder="1" applyAlignment="1">
      <alignment vertical="center"/>
    </xf>
    <xf numFmtId="1" fontId="25" fillId="0" borderId="14" xfId="0" applyNumberFormat="1" applyFont="1" applyBorder="1" applyAlignment="1">
      <alignment vertical="center"/>
    </xf>
    <xf numFmtId="1" fontId="0" fillId="0" borderId="14" xfId="0" applyNumberFormat="1" applyBorder="1" applyAlignment="1">
      <alignment/>
    </xf>
    <xf numFmtId="0" fontId="19" fillId="33" borderId="10" xfId="0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2" max="2" width="74.00390625" style="0" bestFit="1" customWidth="1"/>
    <col min="3" max="3" width="15.28125" style="0" customWidth="1"/>
    <col min="4" max="4" width="11.28125" style="0" customWidth="1"/>
    <col min="5" max="5" width="10.8515625" style="0" customWidth="1"/>
    <col min="6" max="7" width="11.140625" style="0" customWidth="1"/>
    <col min="8" max="8" width="14.7109375" style="0" customWidth="1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ht="15">
      <c r="C3" s="3"/>
    </row>
    <row r="4" spans="1:8" ht="40.5" customHeight="1">
      <c r="A4" s="4" t="s">
        <v>1</v>
      </c>
      <c r="B4" s="5"/>
      <c r="C4" s="5"/>
      <c r="D4" s="5"/>
      <c r="E4" s="5"/>
      <c r="F4" s="5"/>
      <c r="G4" s="5"/>
      <c r="H4" s="6"/>
    </row>
    <row r="5" spans="1:4" ht="15.75">
      <c r="A5" s="7"/>
      <c r="B5" s="7"/>
      <c r="C5" s="8"/>
      <c r="D5" s="8"/>
    </row>
    <row r="6" spans="1:8" ht="15">
      <c r="A6" s="7" t="s">
        <v>2</v>
      </c>
      <c r="B6" s="7"/>
      <c r="D6" s="9"/>
      <c r="F6" s="10" t="s">
        <v>3</v>
      </c>
      <c r="G6" s="10"/>
      <c r="H6" s="10"/>
    </row>
    <row r="7" spans="1:8" s="14" customFormat="1" ht="1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</row>
    <row r="8" spans="1:8" s="14" customFormat="1" ht="15">
      <c r="A8" s="15"/>
      <c r="B8" s="16" t="s">
        <v>12</v>
      </c>
      <c r="C8" s="17" t="s">
        <v>13</v>
      </c>
      <c r="D8" s="18"/>
      <c r="E8" s="18"/>
      <c r="F8" s="18"/>
      <c r="G8" s="18"/>
      <c r="H8" s="19"/>
    </row>
    <row r="9" spans="1:8" s="14" customFormat="1" ht="15">
      <c r="A9" s="15"/>
      <c r="B9" s="20"/>
      <c r="C9" s="21" t="s">
        <v>14</v>
      </c>
      <c r="D9" s="22"/>
      <c r="E9" s="22"/>
      <c r="F9" s="22"/>
      <c r="G9" s="22"/>
      <c r="H9" s="23"/>
    </row>
    <row r="10" spans="1:8" ht="57">
      <c r="A10" s="15"/>
      <c r="B10" s="24"/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 t="s">
        <v>20</v>
      </c>
    </row>
    <row r="11" spans="1:8" ht="15.75">
      <c r="A11" s="26" t="s">
        <v>21</v>
      </c>
      <c r="B11" s="27" t="s">
        <v>22</v>
      </c>
      <c r="C11" s="28">
        <f>SUM(D11:H11)</f>
        <v>17377</v>
      </c>
      <c r="D11" s="28">
        <v>1548</v>
      </c>
      <c r="E11" s="28">
        <v>766</v>
      </c>
      <c r="F11" s="28">
        <v>3097</v>
      </c>
      <c r="G11" s="28">
        <v>3097</v>
      </c>
      <c r="H11" s="28">
        <v>8869</v>
      </c>
    </row>
    <row r="12" spans="1:8" ht="15.75">
      <c r="A12" s="26" t="s">
        <v>23</v>
      </c>
      <c r="B12" s="27" t="s">
        <v>24</v>
      </c>
      <c r="C12" s="28">
        <f aca="true" t="shared" si="0" ref="C12:C29">SUM(D12:H12)</f>
        <v>2295</v>
      </c>
      <c r="D12" s="28">
        <v>165</v>
      </c>
      <c r="E12" s="28">
        <v>52</v>
      </c>
      <c r="F12" s="28">
        <v>212</v>
      </c>
      <c r="G12" s="28">
        <v>176</v>
      </c>
      <c r="H12" s="28">
        <v>1690</v>
      </c>
    </row>
    <row r="13" spans="1:8" ht="18" customHeight="1">
      <c r="A13" s="26" t="s">
        <v>25</v>
      </c>
      <c r="B13" s="27" t="s">
        <v>26</v>
      </c>
      <c r="C13" s="28">
        <f t="shared" si="0"/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ht="15.75">
      <c r="A14" s="26" t="s">
        <v>27</v>
      </c>
      <c r="B14" s="27" t="s">
        <v>28</v>
      </c>
      <c r="C14" s="28">
        <f t="shared" si="0"/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8" ht="15.75">
      <c r="A15" s="26" t="s">
        <v>29</v>
      </c>
      <c r="B15" s="29" t="s">
        <v>30</v>
      </c>
      <c r="C15" s="28">
        <f t="shared" si="0"/>
        <v>1653</v>
      </c>
      <c r="D15" s="28">
        <v>243</v>
      </c>
      <c r="E15" s="28">
        <v>88</v>
      </c>
      <c r="F15" s="28">
        <v>366</v>
      </c>
      <c r="G15" s="28">
        <v>366</v>
      </c>
      <c r="H15" s="28">
        <v>590</v>
      </c>
    </row>
    <row r="16" spans="1:8" ht="15.75">
      <c r="A16" s="26" t="s">
        <v>31</v>
      </c>
      <c r="B16" s="29" t="s">
        <v>32</v>
      </c>
      <c r="C16" s="28">
        <f t="shared" si="0"/>
        <v>364</v>
      </c>
      <c r="D16" s="28">
        <v>0</v>
      </c>
      <c r="E16" s="28">
        <v>146</v>
      </c>
      <c r="F16" s="28">
        <v>0</v>
      </c>
      <c r="G16" s="28">
        <v>0</v>
      </c>
      <c r="H16" s="28">
        <v>218</v>
      </c>
    </row>
    <row r="17" spans="1:9" ht="15.75">
      <c r="A17" s="26" t="s">
        <v>33</v>
      </c>
      <c r="B17" s="29" t="s">
        <v>34</v>
      </c>
      <c r="C17" s="28">
        <f t="shared" si="0"/>
        <v>183</v>
      </c>
      <c r="D17" s="28">
        <v>0</v>
      </c>
      <c r="E17" s="28">
        <v>0</v>
      </c>
      <c r="F17" s="28">
        <v>0</v>
      </c>
      <c r="G17" s="28">
        <v>183</v>
      </c>
      <c r="H17" s="28">
        <v>0</v>
      </c>
      <c r="I17" s="30"/>
    </row>
    <row r="18" spans="1:8" ht="15.75">
      <c r="A18" s="26" t="s">
        <v>35</v>
      </c>
      <c r="B18" s="29" t="s">
        <v>36</v>
      </c>
      <c r="C18" s="28">
        <f t="shared" si="0"/>
        <v>401</v>
      </c>
      <c r="D18" s="28">
        <v>52</v>
      </c>
      <c r="E18" s="28">
        <v>18</v>
      </c>
      <c r="F18" s="28">
        <v>70</v>
      </c>
      <c r="G18" s="28">
        <v>69</v>
      </c>
      <c r="H18" s="28">
        <v>192</v>
      </c>
    </row>
    <row r="19" spans="1:8" ht="15.75">
      <c r="A19" s="26" t="s">
        <v>37</v>
      </c>
      <c r="B19" s="31" t="s">
        <v>38</v>
      </c>
      <c r="C19" s="28">
        <f t="shared" si="0"/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15.75">
      <c r="A20" s="26" t="s">
        <v>39</v>
      </c>
      <c r="B20" s="29" t="s">
        <v>40</v>
      </c>
      <c r="C20" s="28">
        <f t="shared" si="0"/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ht="15.75">
      <c r="A21" s="26" t="s">
        <v>41</v>
      </c>
      <c r="B21" s="29" t="s">
        <v>42</v>
      </c>
      <c r="C21" s="28">
        <f t="shared" si="0"/>
        <v>607</v>
      </c>
      <c r="D21" s="28">
        <v>0</v>
      </c>
      <c r="E21" s="28">
        <v>0</v>
      </c>
      <c r="F21" s="28">
        <v>0</v>
      </c>
      <c r="G21" s="28">
        <v>160</v>
      </c>
      <c r="H21" s="28">
        <v>447</v>
      </c>
    </row>
    <row r="22" spans="1:8" ht="15.75">
      <c r="A22" s="26" t="s">
        <v>43</v>
      </c>
      <c r="B22" s="29" t="s">
        <v>44</v>
      </c>
      <c r="C22" s="28">
        <f t="shared" si="0"/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ht="15.75">
      <c r="A23" s="26" t="s">
        <v>45</v>
      </c>
      <c r="B23" s="29" t="s">
        <v>46</v>
      </c>
      <c r="C23" s="28">
        <f t="shared" si="0"/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ht="15.75">
      <c r="A24" s="26" t="s">
        <v>47</v>
      </c>
      <c r="B24" s="32" t="s">
        <v>48</v>
      </c>
      <c r="C24" s="28">
        <f t="shared" si="0"/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5.75">
      <c r="A25" s="26" t="s">
        <v>49</v>
      </c>
      <c r="B25" s="33" t="s">
        <v>50</v>
      </c>
      <c r="C25" s="28">
        <f t="shared" si="0"/>
        <v>968</v>
      </c>
      <c r="D25" s="28">
        <v>130</v>
      </c>
      <c r="E25" s="28">
        <v>33</v>
      </c>
      <c r="F25" s="28">
        <v>167</v>
      </c>
      <c r="G25" s="28">
        <v>167</v>
      </c>
      <c r="H25" s="28">
        <v>471</v>
      </c>
    </row>
    <row r="26" spans="1:8" ht="15.75">
      <c r="A26" s="26" t="s">
        <v>51</v>
      </c>
      <c r="B26" s="34" t="s">
        <v>52</v>
      </c>
      <c r="C26" s="28">
        <f t="shared" si="0"/>
        <v>101</v>
      </c>
      <c r="D26" s="28">
        <v>17</v>
      </c>
      <c r="E26" s="28">
        <v>3</v>
      </c>
      <c r="F26" s="28">
        <v>17</v>
      </c>
      <c r="G26" s="28">
        <v>17</v>
      </c>
      <c r="H26" s="28">
        <v>47</v>
      </c>
    </row>
    <row r="27" spans="1:8" ht="15.75">
      <c r="A27" s="26" t="s">
        <v>53</v>
      </c>
      <c r="B27" s="29" t="s">
        <v>54</v>
      </c>
      <c r="C27" s="28">
        <f t="shared" si="0"/>
        <v>774</v>
      </c>
      <c r="D27" s="28">
        <v>774</v>
      </c>
      <c r="E27" s="28">
        <v>0</v>
      </c>
      <c r="F27" s="28">
        <v>0</v>
      </c>
      <c r="G27" s="28">
        <v>0</v>
      </c>
      <c r="H27" s="28">
        <v>0</v>
      </c>
    </row>
    <row r="28" spans="1:8" ht="31.5">
      <c r="A28" s="26" t="s">
        <v>55</v>
      </c>
      <c r="B28" s="31" t="s">
        <v>56</v>
      </c>
      <c r="C28" s="28">
        <f t="shared" si="0"/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</row>
    <row r="29" spans="1:8" ht="15.75">
      <c r="A29" s="26" t="s">
        <v>57</v>
      </c>
      <c r="B29" s="29" t="s">
        <v>58</v>
      </c>
      <c r="C29" s="28">
        <f t="shared" si="0"/>
        <v>0</v>
      </c>
      <c r="D29" s="36">
        <v>0</v>
      </c>
      <c r="E29" s="37"/>
      <c r="F29" s="37"/>
      <c r="G29" s="37">
        <v>0</v>
      </c>
      <c r="H29" s="37"/>
    </row>
    <row r="30" spans="1:8" ht="15.75">
      <c r="A30" s="26" t="s">
        <v>59</v>
      </c>
      <c r="B30" s="38" t="s">
        <v>60</v>
      </c>
      <c r="C30" s="39">
        <f aca="true" t="shared" si="1" ref="C30:H30">SUM(C11:C29)</f>
        <v>24723</v>
      </c>
      <c r="D30" s="39">
        <f t="shared" si="1"/>
        <v>2929</v>
      </c>
      <c r="E30" s="39">
        <f t="shared" si="1"/>
        <v>1106</v>
      </c>
      <c r="F30" s="39">
        <f t="shared" si="1"/>
        <v>3929</v>
      </c>
      <c r="G30" s="39">
        <f t="shared" si="1"/>
        <v>4235</v>
      </c>
      <c r="H30" s="39">
        <f t="shared" si="1"/>
        <v>12524</v>
      </c>
    </row>
    <row r="31" spans="1:8" ht="15.75">
      <c r="A31" s="26" t="s">
        <v>61</v>
      </c>
      <c r="B31" s="29" t="s">
        <v>62</v>
      </c>
      <c r="C31" s="28">
        <f>SUM(D31:H31)</f>
        <v>6187</v>
      </c>
      <c r="D31" s="28">
        <v>755</v>
      </c>
      <c r="E31" s="28">
        <v>289</v>
      </c>
      <c r="F31" s="28">
        <v>1015</v>
      </c>
      <c r="G31" s="28">
        <v>1055</v>
      </c>
      <c r="H31" s="28">
        <v>3073</v>
      </c>
    </row>
    <row r="32" spans="1:8" ht="15.75" customHeight="1">
      <c r="A32" s="26" t="s">
        <v>63</v>
      </c>
      <c r="B32" s="29" t="s">
        <v>64</v>
      </c>
      <c r="C32" s="28">
        <f>SUM(D32:H32)</f>
        <v>163</v>
      </c>
      <c r="D32" s="28">
        <v>22</v>
      </c>
      <c r="E32" s="28">
        <v>6</v>
      </c>
      <c r="F32" s="28">
        <v>28</v>
      </c>
      <c r="G32" s="28">
        <v>28</v>
      </c>
      <c r="H32" s="28">
        <v>79</v>
      </c>
    </row>
    <row r="33" spans="1:8" ht="15.75">
      <c r="A33" s="26" t="s">
        <v>65</v>
      </c>
      <c r="B33" s="29" t="s">
        <v>66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.75">
      <c r="A34" s="26" t="s">
        <v>67</v>
      </c>
      <c r="B34" s="38" t="s">
        <v>68</v>
      </c>
      <c r="C34" s="39">
        <f aca="true" t="shared" si="2" ref="C34:H34">SUM(C31:C33)</f>
        <v>6350</v>
      </c>
      <c r="D34" s="39">
        <f t="shared" si="2"/>
        <v>777</v>
      </c>
      <c r="E34" s="39">
        <f t="shared" si="2"/>
        <v>295</v>
      </c>
      <c r="F34" s="39">
        <f t="shared" si="2"/>
        <v>1043</v>
      </c>
      <c r="G34" s="39">
        <f t="shared" si="2"/>
        <v>1083</v>
      </c>
      <c r="H34" s="39">
        <f t="shared" si="2"/>
        <v>3152</v>
      </c>
    </row>
    <row r="35" spans="2:3" ht="15.75">
      <c r="B35" s="40" t="s">
        <v>69</v>
      </c>
      <c r="C35" s="41"/>
    </row>
    <row r="36" ht="15">
      <c r="I36" s="42"/>
    </row>
  </sheetData>
  <sheetProtection/>
  <mergeCells count="9">
    <mergeCell ref="A2:H2"/>
    <mergeCell ref="A4:H4"/>
    <mergeCell ref="A5:B5"/>
    <mergeCell ref="A6:B6"/>
    <mergeCell ref="F6:H6"/>
    <mergeCell ref="A8:A10"/>
    <mergeCell ref="B8:B10"/>
    <mergeCell ref="C8:H8"/>
    <mergeCell ref="C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2016-06-06T08:49:59Z</dcterms:created>
  <dcterms:modified xsi:type="dcterms:W3CDTF">2016-06-06T08:50:21Z</dcterms:modified>
  <cp:category/>
  <cp:version/>
  <cp:contentType/>
  <cp:contentStatus/>
</cp:coreProperties>
</file>