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Nikla\költségvetés 2017\módosítás 2017.08.22\módosítás\"/>
    </mc:Choice>
  </mc:AlternateContent>
  <bookViews>
    <workbookView xWindow="480" yWindow="75" windowWidth="27795" windowHeight="12345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E18" i="1" l="1"/>
  <c r="D18" i="1"/>
  <c r="C38" i="1"/>
  <c r="C29" i="1"/>
  <c r="C20" i="1"/>
  <c r="E10" i="1" l="1"/>
  <c r="E11" i="1"/>
  <c r="E17" i="1"/>
  <c r="E20" i="1"/>
  <c r="E28" i="1"/>
  <c r="E35" i="1"/>
  <c r="E29" i="1" l="1"/>
  <c r="E38" i="1" s="1"/>
  <c r="D35" i="1"/>
  <c r="D28" i="1"/>
  <c r="D20" i="1"/>
  <c r="D11" i="1"/>
  <c r="D17" i="1" s="1"/>
  <c r="D10" i="1"/>
  <c r="D29" i="1" l="1"/>
  <c r="D38" i="1" s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<sst xmlns="http://schemas.openxmlformats.org/spreadsheetml/2006/main" count="73" uniqueCount="73">
  <si>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</si>
  <si>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</si>
  <si>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</si>
  <si>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</si>
  <si>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</si>
  <si>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</si>
  <si>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</si>
  <si>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</si>
  <si>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</si>
  <si>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</si>
  <si>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</si>
  <si>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</si>
  <si>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</si>
  <si>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</si>
  <si>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</si>
  <si>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</si>
  <si>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</si>
  <si>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</si>
  <si>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</si>
  <si>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</si>
  <si>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</si>
  <si>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</si>
  <si>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</si>
  <si>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</si>
  <si>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</si>
  <si>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</si>
  <si>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</si>
  <si>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</si>
  <si>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</si>
  <si>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</si>
  <si>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</si>
  <si>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</si>
  <si>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</si>
  <si>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</si>
  <si>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</si>
  <si>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</si>
  <si>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</si>
  <si>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</si>
  <si>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</si>
  <si>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</si>
  <si>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</si>
  <si>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</si>
  <si>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</si>
  <si>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</si>
  <si>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</si>
  <si>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</si>
  <si>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</si>
  <si>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</si>
  <si>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</si>
  <si>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</si>
  <si>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</si>
  <si>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</si>
  <si>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</si>
  <si>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</si>
  <si>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</si>
  <si>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</si>
  <si>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</si>
  <si>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</si>
  <si>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</si>
  <si>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</si>
  <si>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</si>
  <si>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</si>
  <si>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</si>
  <si>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</si>
  <si>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</si>
  <si>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</si>
  <si>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</si>
  <si>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</si>
  <si>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</si>
  <si>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</si>
  <si>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</si>
  <si>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3.melléklet</t>
  </si>
  <si>
    <t>a 13/2017. (VIII.23.)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</si>
</sst>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="120" zoomScaleNormal="120" workbookViewId="0">
      <selection activeCell="B19" sqref="B19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10.7109375" style="1" customWidth="1"/>
    <col min="6" max="16384" width="9.140625" style="1"/>
  </cols>
  <sheetData>
    <row r="2" spans="1:5" ht="17.25" customHeight="1" x14ac:dyDescent="0.2">
      <c r="A2" s="22" t="s">
        <v>71</v>
      </c>
      <c r="B2" s="22"/>
      <c r="C2" s="22"/>
      <c r="D2" s="22"/>
      <c r="E2" s="22"/>
    </row>
    <row r="3" spans="1:5" ht="21" customHeight="1" x14ac:dyDescent="0.2">
      <c r="A3" s="22" t="s">
        <v>72</v>
      </c>
      <c r="B3" s="22"/>
      <c r="C3" s="22"/>
      <c r="D3" s="22"/>
      <c r="E3" s="22"/>
    </row>
    <row r="4" spans="1:5" ht="22.5" customHeight="1" x14ac:dyDescent="0.2">
      <c r="A4" s="22" t="s">
        <v>68</v>
      </c>
      <c r="B4" s="22"/>
      <c r="C4" s="22"/>
      <c r="D4" s="22"/>
      <c r="E4" s="22"/>
    </row>
    <row r="5" spans="1:5" x14ac:dyDescent="0.2">
      <c r="E5" s="15" t="s">
        <v>69</v>
      </c>
    </row>
    <row r="6" spans="1:5" s="7" customFormat="1" ht="27" customHeight="1" x14ac:dyDescent="0.2">
      <c r="A6" s="17" t="s">
        <v>0</v>
      </c>
      <c r="B6" s="17" t="s">
        <v>1</v>
      </c>
      <c r="C6" s="18" t="s">
        <v>2</v>
      </c>
      <c r="D6" s="18" t="s">
        <v>3</v>
      </c>
      <c r="E6" s="18" t="s">
        <v>70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v>0</v>
      </c>
    </row>
    <row r="10" spans="1:5" ht="17.25" customHeight="1" x14ac:dyDescent="0.2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>SUM(E7:E9)</f>
        <v>0</v>
      </c>
    </row>
    <row r="11" spans="1:5" ht="25.5" x14ac:dyDescent="0.2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>SUM(E12:E13)</f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v>0</v>
      </c>
    </row>
    <row r="17" spans="1:5" x14ac:dyDescent="0.2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>E11+E14+E15+E16</f>
        <v>0</v>
      </c>
    </row>
    <row r="18" spans="1:5" ht="20.25" customHeight="1" x14ac:dyDescent="0.2">
      <c r="A18" s="3" t="s">
        <v>26</v>
      </c>
      <c r="B18" s="4" t="s">
        <v>27</v>
      </c>
      <c r="C18" s="16">
        <v>20888748</v>
      </c>
      <c r="D18" s="16">
        <f>20888748-3622309</f>
        <v>17266439</v>
      </c>
      <c r="E18" s="16">
        <f>D18-C18</f>
        <v>-3622309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v>0</v>
      </c>
    </row>
    <row r="20" spans="1:5" ht="21" customHeight="1" x14ac:dyDescent="0.2">
      <c r="A20" s="8" t="s">
        <v>30</v>
      </c>
      <c r="B20" s="9" t="s">
        <v>31</v>
      </c>
      <c r="C20" s="10">
        <f>SUM(C18:C19)</f>
        <v>20888748</v>
      </c>
      <c r="D20" s="10">
        <f>SUM(D18:D19)</f>
        <v>17266439</v>
      </c>
      <c r="E20" s="10">
        <f>SUM(E18:E19)</f>
        <v>-3622309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0</v>
      </c>
      <c r="E21" s="5">
        <v>0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v>0</v>
      </c>
    </row>
    <row r="28" spans="1:5" ht="14.1" customHeight="1" x14ac:dyDescent="0.2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>SUM(E26:E27)</f>
        <v>0</v>
      </c>
    </row>
    <row r="29" spans="1:5" ht="17.25" customHeight="1" x14ac:dyDescent="0.2">
      <c r="A29" s="11" t="s">
        <v>48</v>
      </c>
      <c r="B29" s="12" t="s">
        <v>49</v>
      </c>
      <c r="C29" s="13">
        <f>C10+C17+C20+C21+C22+C23+C24+C25+C28</f>
        <v>20888748</v>
      </c>
      <c r="D29" s="13">
        <f>D10+D17+D20+D21+D22+D23+D24+D25+D28</f>
        <v>17266439</v>
      </c>
      <c r="E29" s="13">
        <f>E10+E17+E20+E21+E22+E23+E24+E25+E28</f>
        <v>-3622309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v>0</v>
      </c>
    </row>
    <row r="35" spans="1:5" ht="13.5" x14ac:dyDescent="0.2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>SUM(E30:E34)</f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v>0</v>
      </c>
    </row>
    <row r="38" spans="1:5" s="14" customFormat="1" ht="18" customHeight="1" x14ac:dyDescent="0.2">
      <c r="A38" s="19" t="s">
        <v>66</v>
      </c>
      <c r="B38" s="20" t="s">
        <v>67</v>
      </c>
      <c r="C38" s="21">
        <f>C29+C35+C36+C37</f>
        <v>20888748</v>
      </c>
      <c r="D38" s="21">
        <f>D29+D35+D36+D37</f>
        <v>17266439</v>
      </c>
      <c r="E38" s="21">
        <f>E29+E35+E36+E37</f>
        <v>-3622309</v>
      </c>
    </row>
  </sheetData>
  <mergeCells count="3">
    <mergeCell ref="A2:E2"/>
    <mergeCell ref="A3:E3"/>
    <mergeCell ref="A4:E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2017-08-21T07:20:18Z</cp:lastPrinted>
  <dcterms:created xsi:type="dcterms:W3CDTF">2017-04-10T06:48:58Z</dcterms:created>
  <dcterms:modified xsi:type="dcterms:W3CDTF">2017-08-21T07:20:19Z</dcterms:modified>
</cp:coreProperties>
</file>