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858F526C-E375-4617-B217-BEDE5B07F2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C5" i="1"/>
  <c r="C8" i="1" s="1"/>
  <c r="C9" i="1" s="1"/>
  <c r="E4" i="1"/>
  <c r="E5" i="1" s="1"/>
  <c r="E8" i="1" s="1"/>
  <c r="E9" i="1" s="1"/>
  <c r="D4" i="1"/>
  <c r="D5" i="1" s="1"/>
  <c r="D8" i="1" s="1"/>
  <c r="D9" i="1" s="1"/>
  <c r="F5" i="1" l="1"/>
  <c r="F6" i="1"/>
  <c r="F8" i="1"/>
  <c r="F9" i="1"/>
  <c r="F4" i="1"/>
</calcChain>
</file>

<file path=xl/sharedStrings.xml><?xml version="1.0" encoding="utf-8"?>
<sst xmlns="http://schemas.openxmlformats.org/spreadsheetml/2006/main" count="18" uniqueCount="18">
  <si>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</si>
  <si>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</si>
  <si>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</si>
  <si>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</si>
  <si>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</si>
  <si>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</si>
  <si>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</si>
  <si>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</si>
  <si>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</si>
  <si>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</si>
  <si>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</si>
  <si>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</si>
  <si>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</si>
  <si>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</si>
  <si>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</si>
  <si>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</si>
  <si>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Ft-ban</t>
  </si>
  <si>
    <t>Központi, irányító szervi támogatás (B816)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</si>
</sst>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"/>
  <sheetViews>
    <sheetView tabSelected="1" zoomScaleNormal="100" workbookViewId="0">
      <selection activeCell="C15" sqref="C15"/>
    </sheetView>
  </sheetViews>
  <sheetFormatPr defaultRowHeight="14.4" x14ac:dyDescent="0.3"/>
  <cols>
    <col min="1" max="1" width="4.44140625" style="12" customWidth="1"/>
    <col min="2" max="2" width="35.6640625" customWidth="1"/>
    <col min="3" max="5" width="11.6640625" customWidth="1"/>
    <col min="6" max="6" width="10.6640625" customWidth="1"/>
  </cols>
  <sheetData>
    <row r="2" spans="1:6" x14ac:dyDescent="0.3">
      <c r="F2" s="1" t="s">
        <v>16</v>
      </c>
    </row>
    <row r="3" spans="1:6" ht="39.9" customHeight="1" x14ac:dyDescent="0.3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15</v>
      </c>
    </row>
    <row r="4" spans="1:6" ht="35.1" customHeight="1" x14ac:dyDescent="0.3">
      <c r="A4" s="13" t="s">
        <v>5</v>
      </c>
      <c r="B4" s="2" t="s">
        <v>6</v>
      </c>
      <c r="C4" s="3">
        <v>14645030</v>
      </c>
      <c r="D4" s="3">
        <f>45503082+118350</f>
        <v>45621432</v>
      </c>
      <c r="E4" s="3">
        <f>45503082+118350</f>
        <v>45621432</v>
      </c>
      <c r="F4" s="4">
        <f>(E4/D4)*100</f>
        <v>100</v>
      </c>
    </row>
    <row r="5" spans="1:6" ht="35.1" customHeight="1" x14ac:dyDescent="0.3">
      <c r="A5" s="14" t="s">
        <v>7</v>
      </c>
      <c r="B5" s="5" t="s">
        <v>8</v>
      </c>
      <c r="C5" s="6">
        <f>SUM(C4)</f>
        <v>14645030</v>
      </c>
      <c r="D5" s="6">
        <f t="shared" ref="D5:E5" si="0">SUM(D4)</f>
        <v>45621432</v>
      </c>
      <c r="E5" s="6">
        <f t="shared" si="0"/>
        <v>45621432</v>
      </c>
      <c r="F5" s="7">
        <f t="shared" ref="F5:F9" si="1">(E5/D5)*100</f>
        <v>100</v>
      </c>
    </row>
    <row r="6" spans="1:6" ht="35.1" customHeight="1" x14ac:dyDescent="0.3">
      <c r="A6" s="13" t="s">
        <v>9</v>
      </c>
      <c r="B6" s="2" t="s">
        <v>10</v>
      </c>
      <c r="C6" s="3">
        <v>0</v>
      </c>
      <c r="D6" s="3">
        <v>1457108</v>
      </c>
      <c r="E6" s="3">
        <v>1457108</v>
      </c>
      <c r="F6" s="4">
        <f t="shared" si="1"/>
        <v>100</v>
      </c>
    </row>
    <row r="7" spans="1:6" ht="35.1" customHeight="1" x14ac:dyDescent="0.3">
      <c r="A7" s="13">
        <v>17</v>
      </c>
      <c r="B7" s="2" t="s">
        <v>17</v>
      </c>
      <c r="C7" s="3">
        <v>17904915</v>
      </c>
      <c r="D7" s="3">
        <v>17240368</v>
      </c>
      <c r="E7" s="3">
        <v>17240368</v>
      </c>
      <c r="F7" s="4">
        <f t="shared" si="1"/>
        <v>100</v>
      </c>
    </row>
    <row r="8" spans="1:6" ht="35.1" customHeight="1" x14ac:dyDescent="0.3">
      <c r="A8" s="14" t="s">
        <v>11</v>
      </c>
      <c r="B8" s="5" t="s">
        <v>12</v>
      </c>
      <c r="C8" s="6">
        <f>SUM(C5:C7)</f>
        <v>32549945</v>
      </c>
      <c r="D8" s="6">
        <f t="shared" ref="D8:E8" si="2">SUM(D5:D7)</f>
        <v>64318908</v>
      </c>
      <c r="E8" s="6">
        <f t="shared" si="2"/>
        <v>64318908</v>
      </c>
      <c r="F8" s="7">
        <f t="shared" si="1"/>
        <v>100</v>
      </c>
    </row>
    <row r="9" spans="1:6" ht="39.9" customHeight="1" x14ac:dyDescent="0.3">
      <c r="A9" s="11" t="s">
        <v>13</v>
      </c>
      <c r="B9" s="8" t="s">
        <v>14</v>
      </c>
      <c r="C9" s="9">
        <f>SUM(C8)</f>
        <v>32549945</v>
      </c>
      <c r="D9" s="9">
        <f t="shared" ref="D9:E9" si="3">SUM(D8)</f>
        <v>64318908</v>
      </c>
      <c r="E9" s="9">
        <f t="shared" si="3"/>
        <v>64318908</v>
      </c>
      <c r="F9" s="10">
        <f t="shared" si="1"/>
        <v>100</v>
      </c>
    </row>
  </sheetData>
  <printOptions horizontalCentered="1"/>
  <pageMargins left="0.70866141732283472" right="0.70866141732283472" top="1.1811023622047245" bottom="0.55118110236220474" header="0.31496062992125984" footer="0.31496062992125984"/>
  <pageSetup paperSize="9" orientation="portrait" verticalDpi="300" r:id="rId1"/>
  <headerFooter>
    <oddHeader>&amp;C&amp;"Times New Roman,Normál"&amp;12 4. melléklet
a 3/2020. (VII.14.)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2020-07-10T19:26:46Z</cp:lastPrinted>
  <dcterms:created xsi:type="dcterms:W3CDTF">2020-07-02T16:20:00Z</dcterms:created>
  <dcterms:modified xsi:type="dcterms:W3CDTF">2020-07-10T19:26:47Z</dcterms:modified>
</cp:coreProperties>
</file>