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önk. kiad.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<sst xmlns="http://schemas.openxmlformats.org/spreadsheetml/2006/main" count="25" uniqueCount="19">
  <si>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</si>
  <si>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</si>
  <si>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</si>
  <si>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</si>
  <si>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</si>
  <si>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</si>
  <si>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MINDÖSSZESEN</t>
  </si>
  <si>
    <t>4. számú melléklet</t>
  </si>
  <si>
    <t>Kötelező feladat</t>
  </si>
  <si>
    <t>Önként vállalt feladat</t>
  </si>
  <si>
    <t>Önkormányzat és költségvetési szervei kiadási előirányzatai</t>
  </si>
  <si>
    <t>Egyéb működéi célú kiadások</t>
  </si>
  <si>
    <t>Munkaadót terhelő járulékok és szociális hozzájár.adó</t>
  </si>
  <si>
    <t>Adatok forintban!</t>
  </si>
  <si>
    <t>2016. évi előirányzat</t>
  </si>
  <si>
    <t>Beruházás</t>
  </si>
  <si>
    <t>2015. évi tény</t>
  </si>
  <si>
    <t>FINANSZÍROZÁSI KIADÁSOK</t>
  </si>
  <si>
    <t>a 3/2016.(II.26.)önkormányzati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</si>
</sst>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56" applyNumberFormat="1" applyFont="1" applyFill="1" applyBorder="1" applyAlignment="1" applyProtection="1">
      <alignment horizontal="left"/>
      <protection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center" wrapText="1"/>
    </xf>
    <xf numFmtId="3" fontId="2" fillId="0" borderId="1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22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7" xfId="0" applyBorder="1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T20" sqref="T20"/>
    </sheetView>
  </sheetViews>
  <sheetFormatPr defaultColWidth="9.140625" defaultRowHeight="12.75"/>
  <cols>
    <col min="7" max="8" width="12.7109375" style="0" bestFit="1" customWidth="1"/>
  </cols>
  <sheetData>
    <row r="1" spans="1:8" ht="12.75">
      <c r="A1" s="28" t="s">
        <v>7</v>
      </c>
      <c r="B1" s="28"/>
      <c r="C1" s="28"/>
      <c r="D1" s="28"/>
      <c r="E1" s="28"/>
      <c r="F1" s="28"/>
      <c r="G1" s="28"/>
      <c r="H1" s="28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11" ht="25.5" customHeight="1">
      <c r="A3" s="27" t="s">
        <v>18</v>
      </c>
      <c r="B3" s="27"/>
      <c r="C3" s="27"/>
      <c r="D3" s="27"/>
      <c r="E3" s="27"/>
      <c r="F3" s="27"/>
      <c r="G3" s="27"/>
      <c r="H3" s="27"/>
      <c r="I3" s="11"/>
      <c r="J3" s="11"/>
      <c r="K3" s="11"/>
    </row>
    <row r="4" spans="1:11" ht="12.75" customHeight="1">
      <c r="A4" s="14"/>
      <c r="B4" s="14"/>
      <c r="C4" s="14"/>
      <c r="D4" s="14"/>
      <c r="E4" s="14"/>
      <c r="F4" s="14"/>
      <c r="G4" s="14"/>
      <c r="H4" s="14"/>
      <c r="I4" s="15"/>
      <c r="J4" s="15"/>
      <c r="K4" s="15"/>
    </row>
    <row r="5" spans="1:8" ht="12.75" customHeight="1">
      <c r="A5" s="29" t="s">
        <v>10</v>
      </c>
      <c r="B5" s="29"/>
      <c r="C5" s="29"/>
      <c r="D5" s="29"/>
      <c r="E5" s="29"/>
      <c r="F5" s="29"/>
      <c r="G5" s="29"/>
      <c r="H5" s="29"/>
    </row>
    <row r="6" spans="1:8" ht="12.75" customHeight="1">
      <c r="A6" s="9"/>
      <c r="B6" s="9"/>
      <c r="C6" s="9"/>
      <c r="D6" s="9"/>
      <c r="E6" s="9"/>
      <c r="F6" s="9"/>
      <c r="G6" s="9"/>
      <c r="H6" s="9"/>
    </row>
    <row r="7" spans="1:8" ht="12.75" customHeight="1" thickBot="1">
      <c r="A7" s="9"/>
      <c r="B7" s="9"/>
      <c r="C7" s="9"/>
      <c r="D7" s="9"/>
      <c r="E7" s="9"/>
      <c r="F7" s="9"/>
      <c r="G7" s="30" t="s">
        <v>13</v>
      </c>
      <c r="H7" s="30"/>
    </row>
    <row r="8" spans="1:8" s="2" customFormat="1" ht="29.25" customHeight="1" thickBot="1" thickTop="1">
      <c r="A8" s="24"/>
      <c r="B8" s="25"/>
      <c r="C8" s="25"/>
      <c r="D8" s="25"/>
      <c r="E8" s="25"/>
      <c r="F8" s="26"/>
      <c r="G8" s="18" t="s">
        <v>16</v>
      </c>
      <c r="H8" s="18" t="s">
        <v>14</v>
      </c>
    </row>
    <row r="9" spans="1:8" ht="14.25" thickBot="1" thickTop="1">
      <c r="A9" s="6" t="s">
        <v>0</v>
      </c>
      <c r="B9" s="7"/>
      <c r="C9" s="7"/>
      <c r="D9" s="7"/>
      <c r="E9" s="7"/>
      <c r="F9" s="8"/>
      <c r="G9" s="12">
        <f>G10+G16</f>
        <v>34113000</v>
      </c>
      <c r="H9" s="12">
        <f>H10+H16</f>
        <v>32056855</v>
      </c>
    </row>
    <row r="10" spans="1:8" ht="13.5" thickTop="1">
      <c r="A10" s="33" t="s">
        <v>8</v>
      </c>
      <c r="B10" s="34"/>
      <c r="C10" s="34"/>
      <c r="D10" s="34"/>
      <c r="E10" s="34"/>
      <c r="F10" s="35"/>
      <c r="G10" s="17">
        <f>SUM(G11:G15)</f>
        <v>34113000</v>
      </c>
      <c r="H10" s="17">
        <f>SUM(H11:H15)</f>
        <v>31566855</v>
      </c>
    </row>
    <row r="11" spans="1:8" ht="12.75">
      <c r="A11" s="3"/>
      <c r="B11" s="41" t="s">
        <v>1</v>
      </c>
      <c r="C11" s="41"/>
      <c r="D11" s="41"/>
      <c r="E11" s="41"/>
      <c r="F11" s="42"/>
      <c r="G11" s="13">
        <v>5925000</v>
      </c>
      <c r="H11" s="13">
        <v>5384832</v>
      </c>
    </row>
    <row r="12" spans="1:8" ht="12.75">
      <c r="A12" s="3"/>
      <c r="B12" s="39" t="s">
        <v>12</v>
      </c>
      <c r="C12" s="39"/>
      <c r="D12" s="39"/>
      <c r="E12" s="39"/>
      <c r="F12" s="40"/>
      <c r="G12" s="13">
        <v>1575000</v>
      </c>
      <c r="H12" s="13">
        <v>1408167</v>
      </c>
    </row>
    <row r="13" spans="1:8" ht="12.75">
      <c r="A13" s="3"/>
      <c r="B13" s="4" t="s">
        <v>3</v>
      </c>
      <c r="C13" s="4"/>
      <c r="D13" s="4"/>
      <c r="E13" s="4"/>
      <c r="F13" s="5"/>
      <c r="G13" s="13">
        <v>10851000</v>
      </c>
      <c r="H13" s="13">
        <v>13439324</v>
      </c>
    </row>
    <row r="14" spans="1:8" ht="12.75">
      <c r="A14" s="3"/>
      <c r="B14" s="4" t="s">
        <v>4</v>
      </c>
      <c r="C14" s="4"/>
      <c r="D14" s="4"/>
      <c r="E14" s="4"/>
      <c r="F14" s="5"/>
      <c r="G14" s="13">
        <v>6449000</v>
      </c>
      <c r="H14" s="13">
        <v>4306663</v>
      </c>
    </row>
    <row r="15" spans="1:8" ht="12.75">
      <c r="A15" s="3"/>
      <c r="B15" s="4" t="s">
        <v>11</v>
      </c>
      <c r="C15" s="4"/>
      <c r="D15" s="4"/>
      <c r="E15" s="4"/>
      <c r="F15" s="5"/>
      <c r="G15" s="13">
        <v>9313000</v>
      </c>
      <c r="H15" s="13">
        <v>7027869</v>
      </c>
    </row>
    <row r="16" spans="1:8" ht="12.75">
      <c r="A16" s="36" t="s">
        <v>9</v>
      </c>
      <c r="B16" s="37"/>
      <c r="C16" s="37"/>
      <c r="D16" s="37"/>
      <c r="E16" s="37"/>
      <c r="F16" s="38"/>
      <c r="G16" s="16">
        <f>SUM(G17:G21)</f>
        <v>0</v>
      </c>
      <c r="H16" s="16">
        <f>SUM(H17:H21)</f>
        <v>490000</v>
      </c>
    </row>
    <row r="17" spans="1:8" ht="12.75">
      <c r="A17" s="3"/>
      <c r="B17" s="5" t="s">
        <v>1</v>
      </c>
      <c r="C17" s="4"/>
      <c r="D17" s="4"/>
      <c r="E17" s="4"/>
      <c r="F17" s="5"/>
      <c r="G17" s="13"/>
      <c r="H17" s="13"/>
    </row>
    <row r="18" spans="1:8" ht="12.75">
      <c r="A18" s="3"/>
      <c r="B18" s="4" t="s">
        <v>2</v>
      </c>
      <c r="C18" s="4"/>
      <c r="D18" s="4"/>
      <c r="E18" s="4"/>
      <c r="F18" s="5"/>
      <c r="G18" s="13"/>
      <c r="H18" s="13"/>
    </row>
    <row r="19" spans="1:8" ht="12.75">
      <c r="A19" s="3"/>
      <c r="B19" s="4" t="s">
        <v>3</v>
      </c>
      <c r="C19" s="4"/>
      <c r="D19" s="4"/>
      <c r="E19" s="4"/>
      <c r="F19" s="5"/>
      <c r="G19" s="13"/>
      <c r="H19" s="13"/>
    </row>
    <row r="20" spans="1:8" ht="12.75">
      <c r="A20" s="3"/>
      <c r="B20" s="4" t="s">
        <v>4</v>
      </c>
      <c r="C20" s="4"/>
      <c r="D20" s="4"/>
      <c r="E20" s="4"/>
      <c r="F20" s="5"/>
      <c r="G20" s="13"/>
      <c r="H20" s="13"/>
    </row>
    <row r="21" spans="1:8" ht="13.5" thickBot="1">
      <c r="A21" s="3"/>
      <c r="B21" s="4" t="s">
        <v>11</v>
      </c>
      <c r="C21" s="4"/>
      <c r="D21" s="4"/>
      <c r="E21" s="4"/>
      <c r="F21" s="5"/>
      <c r="G21" s="13"/>
      <c r="H21" s="13">
        <v>490000</v>
      </c>
    </row>
    <row r="22" spans="1:8" ht="14.25" thickBot="1" thickTop="1">
      <c r="A22" s="10" t="s">
        <v>5</v>
      </c>
      <c r="B22" s="7"/>
      <c r="C22" s="7"/>
      <c r="D22" s="7"/>
      <c r="E22" s="7"/>
      <c r="F22" s="8"/>
      <c r="G22" s="12">
        <f>G23+G25</f>
        <v>651000</v>
      </c>
      <c r="H22" s="12">
        <f>H23+H25</f>
        <v>0</v>
      </c>
    </row>
    <row r="23" spans="1:8" ht="13.5" thickTop="1">
      <c r="A23" s="33" t="s">
        <v>8</v>
      </c>
      <c r="B23" s="34"/>
      <c r="C23" s="34"/>
      <c r="D23" s="34"/>
      <c r="E23" s="34"/>
      <c r="F23" s="35"/>
      <c r="G23" s="17">
        <f>SUM(G24:G24)</f>
        <v>651000</v>
      </c>
      <c r="H23" s="17">
        <f>SUM(H24:H24)</f>
        <v>0</v>
      </c>
    </row>
    <row r="24" spans="1:8" ht="12.75">
      <c r="A24" s="19"/>
      <c r="B24" s="39" t="s">
        <v>15</v>
      </c>
      <c r="C24" s="39"/>
      <c r="D24" s="39"/>
      <c r="E24" s="39"/>
      <c r="F24" s="40"/>
      <c r="G24" s="20">
        <v>651000</v>
      </c>
      <c r="H24" s="20"/>
    </row>
    <row r="25" spans="1:8" ht="13.5" thickBot="1">
      <c r="A25" s="36" t="s">
        <v>9</v>
      </c>
      <c r="B25" s="37"/>
      <c r="C25" s="37"/>
      <c r="D25" s="37"/>
      <c r="E25" s="37"/>
      <c r="F25" s="38"/>
      <c r="G25" s="17">
        <v>0</v>
      </c>
      <c r="H25" s="17">
        <v>0</v>
      </c>
    </row>
    <row r="26" spans="1:8" ht="14.25" thickBot="1" thickTop="1">
      <c r="A26" s="22" t="s">
        <v>17</v>
      </c>
      <c r="B26" s="23"/>
      <c r="C26" s="23"/>
      <c r="D26" s="23"/>
      <c r="E26" s="23"/>
      <c r="F26" s="23"/>
      <c r="G26" s="12">
        <v>735000</v>
      </c>
      <c r="H26" s="12">
        <v>769342</v>
      </c>
    </row>
    <row r="27" spans="1:8" ht="17.25" thickBot="1" thickTop="1">
      <c r="A27" s="31" t="s">
        <v>6</v>
      </c>
      <c r="B27" s="32"/>
      <c r="C27" s="32"/>
      <c r="D27" s="32"/>
      <c r="E27" s="32"/>
      <c r="F27" s="32"/>
      <c r="G27" s="21">
        <f>G9+G22+G26</f>
        <v>35499000</v>
      </c>
      <c r="H27" s="21">
        <f>H9+H22+H26</f>
        <v>32826197</v>
      </c>
    </row>
    <row r="28" ht="13.5" thickTop="1"/>
  </sheetData>
  <sheetProtection/>
  <mergeCells count="13">
    <mergeCell ref="B24:F24"/>
    <mergeCell ref="B11:F11"/>
    <mergeCell ref="B12:F12"/>
    <mergeCell ref="A8:F8"/>
    <mergeCell ref="A3:H3"/>
    <mergeCell ref="A1:H1"/>
    <mergeCell ref="A5:H5"/>
    <mergeCell ref="G7:H7"/>
    <mergeCell ref="A27:F27"/>
    <mergeCell ref="A10:F10"/>
    <mergeCell ref="A16:F16"/>
    <mergeCell ref="A23:F23"/>
    <mergeCell ref="A25:F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2016-03-07T19:38:09Z</dcterms:modified>
  <cp:category/>
  <cp:version/>
  <cp:contentType/>
  <cp:contentStatus/>
</cp:coreProperties>
</file>