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Módosítás\"/>
    </mc:Choice>
  </mc:AlternateContent>
  <xr:revisionPtr revIDLastSave="0" documentId="8_{D9DCAA53-DE96-4EE4-8447-E2B8EFF422C0}" xr6:coauthVersionLast="34" xr6:coauthVersionMax="34" xr10:uidLastSave="{00000000-0000-0000-0000-000000000000}"/>
  <bookViews>
    <workbookView xWindow="0" yWindow="0" windowWidth="28800" windowHeight="11625" xr2:uid="{6AA8C82C-272B-4C72-A7EF-F1600806CF90}"/>
  </bookViews>
  <sheets>
    <sheet name="2.1. BÖ Műk bev" sheetId="1" r:id="rId1"/>
    <sheet name="2.2. Hivatal Műk bev" sheetId="2" r:id="rId2"/>
    <sheet name="2.3. BNVÓ Műk bev" sheetId="3" r:id="rId3"/>
    <sheet name="BNI Működési bevétel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4" l="1"/>
  <c r="D10" i="4"/>
  <c r="C14" i="4"/>
  <c r="D14" i="4"/>
  <c r="C17" i="4"/>
  <c r="D17" i="4"/>
  <c r="C20" i="4"/>
  <c r="D20" i="4"/>
  <c r="C10" i="3"/>
  <c r="C14" i="3" s="1"/>
  <c r="D10" i="3"/>
  <c r="D14" i="3" s="1"/>
  <c r="C8" i="2"/>
  <c r="D9" i="2"/>
  <c r="D8" i="2" s="1"/>
  <c r="D11" i="2" s="1"/>
  <c r="C11" i="2"/>
  <c r="C8" i="1"/>
  <c r="D8" i="1"/>
  <c r="C12" i="1"/>
  <c r="D12" i="1"/>
  <c r="C16" i="1"/>
  <c r="D16" i="1"/>
  <c r="C19" i="1"/>
  <c r="D19" i="1"/>
  <c r="D34" i="1" s="1"/>
  <c r="C24" i="1"/>
  <c r="D24" i="1"/>
  <c r="C30" i="1"/>
  <c r="D30" i="1"/>
  <c r="C34" i="1"/>
</calcChain>
</file>

<file path=xl/sharedStrings.xml><?xml version="1.0" encoding="utf-8"?>
<sst xmlns="http://schemas.openxmlformats.org/spreadsheetml/2006/main" count="84" uniqueCount="46">
  <si>
    <t>jegyző</t>
  </si>
  <si>
    <t xml:space="preserve">        polgármester</t>
  </si>
  <si>
    <t>dr. Horváth Zsolt</t>
  </si>
  <si>
    <t xml:space="preserve">        Várai Róbert</t>
  </si>
  <si>
    <t>Baracs, 2018. június 21.</t>
  </si>
  <si>
    <t>Összesen</t>
  </si>
  <si>
    <t>6.2. Általános forgalmi adó</t>
  </si>
  <si>
    <t>6.1. Termékértékesítés ellenértéke</t>
  </si>
  <si>
    <t>6. Kertészet és erdőgazdálkodás</t>
  </si>
  <si>
    <t>5.2. Általános forgalmi adó</t>
  </si>
  <si>
    <t>5.1. Közvetített szolgáltatás</t>
  </si>
  <si>
    <t>5. Háziorvosi alapellátás</t>
  </si>
  <si>
    <t>4.2. Általános forgalmi adó</t>
  </si>
  <si>
    <t>4.1. Iskolai étkeztetés</t>
  </si>
  <si>
    <t>4. Gyermekétkeztetés</t>
  </si>
  <si>
    <t>3.1. Szolgáltatások ellenértéke</t>
  </si>
  <si>
    <t>3. Köztemető-fenntartás és -működtetés</t>
  </si>
  <si>
    <t>2.2. Általános forgalmi adó</t>
  </si>
  <si>
    <t>2.1. Bérleti díjak</t>
  </si>
  <si>
    <t>2. Önkormányzati vagyonnal való gazdálkodás</t>
  </si>
  <si>
    <t>1.1. Kamatbevétel</t>
  </si>
  <si>
    <t>1. Önkormányzati jogalkotás</t>
  </si>
  <si>
    <t>2018. évi módosított előirányzat</t>
  </si>
  <si>
    <t>2018. évi eredeti előirányzat</t>
  </si>
  <si>
    <t>Bevétel megnevezése</t>
  </si>
  <si>
    <t>Szakfeladat</t>
  </si>
  <si>
    <t>ezer Ft-ban</t>
  </si>
  <si>
    <t>Baracs Község Önkormányzata 2018. évi tervezett működési bevételei címenként és szakfeladatonként</t>
  </si>
  <si>
    <t>2. sz. melléklet 2.1. pontja</t>
  </si>
  <si>
    <t xml:space="preserve">Baracs Község Önkormányzata Képviselő-testülete 2018. évi költségvetésről szóló  9 /2018. (VI.22.) Önkormányzati Rendelete                                                                                       </t>
  </si>
  <si>
    <t>1.1. Szolgáltatások ellenértéke</t>
  </si>
  <si>
    <t>2017. évi módosított előirányzat</t>
  </si>
  <si>
    <t>Baracsi Közös Önkormányzati Hivatal 2018. évi tervezett működési bevételei címenként és szakfeladatonként</t>
  </si>
  <si>
    <t>2. sz. melléklet 2.2. pontja</t>
  </si>
  <si>
    <t xml:space="preserve">Baracs Község Önkormányzata Képviselő-testülete 2018. évi költségvetésről szóló   9/2018. (VI.22.) Önkormányzati Rendelete                                                                                       </t>
  </si>
  <si>
    <t>1.2. Általános forgalmi adó</t>
  </si>
  <si>
    <t>1.1. Ellátási díjak</t>
  </si>
  <si>
    <t>1. Óvodai étkezés</t>
  </si>
  <si>
    <t>Baracsi Négy Vándor Óvoda 2018. évi tervezett működési bevételei címenként és szakfeladatonként</t>
  </si>
  <si>
    <t>2. sz. melléklet 2.3. pontja</t>
  </si>
  <si>
    <t>3.1. Bérleti és lízingdíj bevétel</t>
  </si>
  <si>
    <t>3. Közművelődési intézmények, közösségi színterek működtetése</t>
  </si>
  <si>
    <t>2.1. Ellátási díjak</t>
  </si>
  <si>
    <t>2. Házi segítségnyújtás</t>
  </si>
  <si>
    <t>1. Szociális étkezés</t>
  </si>
  <si>
    <t>Baracsi Népjóléti Intézmény 2018. évi tervezett működési bevételei címenként és szakfeladatonként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</si>
</sst>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/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 applyAlignment="1"/>
    <xf numFmtId="0" fontId="2" fillId="0" borderId="2" xfId="0" applyFont="1" applyFill="1" applyBorder="1" applyAlignment="1">
      <alignment vertical="center"/>
    </xf>
    <xf numFmtId="16" fontId="2" fillId="0" borderId="2" xfId="0" applyNumberFormat="1" applyFont="1" applyFill="1" applyBorder="1"/>
    <xf numFmtId="0" fontId="2" fillId="0" borderId="0" xfId="0" applyFont="1" applyFill="1" applyBorder="1"/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1" fillId="0" borderId="1" xfId="0" applyFont="1" applyFill="1" applyBorder="1" applyAlignment="1"/>
    <xf numFmtId="0" fontId="5" fillId="0" borderId="1" xfId="0" applyFont="1" applyFill="1" applyBorder="1" applyAlignment="1">
      <alignment horizontal="left"/>
    </xf>
    <xf numFmtId="0" fontId="4" fillId="0" borderId="5" xfId="0" applyFont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5" xfId="0" applyFont="1" applyFill="1" applyBorder="1"/>
    <xf numFmtId="16" fontId="4" fillId="0" borderId="0" xfId="0" applyNumberFormat="1" applyFont="1" applyFill="1" applyBorder="1"/>
    <xf numFmtId="0" fontId="2" fillId="0" borderId="5" xfId="0" applyFont="1" applyFill="1" applyBorder="1"/>
    <xf numFmtId="0" fontId="4" fillId="0" borderId="6" xfId="0" applyFont="1" applyFill="1" applyBorder="1" applyAlignment="1"/>
    <xf numFmtId="0" fontId="4" fillId="0" borderId="5" xfId="0" applyFont="1" applyFill="1" applyBorder="1" applyAlignment="1"/>
    <xf numFmtId="0" fontId="2" fillId="0" borderId="4" xfId="0" applyFont="1" applyFill="1" applyBorder="1" applyAlignment="1">
      <alignment horizontal="left" vertical="top" wrapText="1"/>
    </xf>
    <xf numFmtId="16" fontId="2" fillId="0" borderId="3" xfId="0" applyNumberFormat="1" applyFont="1" applyFill="1" applyBorder="1"/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top"/>
    </xf>
    <xf numFmtId="0" fontId="2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/>
    <xf numFmtId="0" fontId="4" fillId="0" borderId="9" xfId="0" applyFont="1" applyFill="1" applyBorder="1" applyAlignment="1"/>
    <xf numFmtId="0" fontId="4" fillId="0" borderId="0" xfId="0" applyFont="1" applyFill="1" applyBorder="1" applyAlignment="1"/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/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6" fontId="2" fillId="0" borderId="0" xfId="0" applyNumberFormat="1" applyFont="1" applyFill="1" applyBorder="1"/>
    <xf numFmtId="0" fontId="2" fillId="0" borderId="0" xfId="0" applyFont="1" applyFill="1" applyBorder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71587-DA1B-4304-9C6E-C0D64F133321}">
  <dimension ref="A1:D40"/>
  <sheetViews>
    <sheetView tabSelected="1" workbookViewId="0">
      <selection activeCell="B33" sqref="B33"/>
    </sheetView>
  </sheetViews>
  <sheetFormatPr defaultRowHeight="15" x14ac:dyDescent="0.25"/>
  <cols>
    <col min="1" max="1" width="19.85546875" customWidth="1"/>
    <col min="2" max="2" width="31" customWidth="1"/>
    <col min="3" max="3" width="13.140625" customWidth="1"/>
    <col min="4" max="4" width="14" customWidth="1"/>
  </cols>
  <sheetData>
    <row r="1" spans="1:4" ht="30" customHeight="1" x14ac:dyDescent="0.25">
      <c r="A1" s="49" t="s">
        <v>29</v>
      </c>
      <c r="B1" s="49"/>
      <c r="C1" s="49"/>
      <c r="D1" s="49"/>
    </row>
    <row r="2" spans="1:4" x14ac:dyDescent="0.25">
      <c r="A2" s="48" t="s">
        <v>28</v>
      </c>
      <c r="B2" s="48"/>
      <c r="C2" s="48"/>
      <c r="D2" s="48"/>
    </row>
    <row r="3" spans="1:4" x14ac:dyDescent="0.25">
      <c r="A3" s="44"/>
      <c r="B3" s="44"/>
      <c r="C3" s="43"/>
      <c r="D3" s="43"/>
    </row>
    <row r="4" spans="1:4" ht="30" customHeight="1" x14ac:dyDescent="0.25">
      <c r="A4" s="47" t="s">
        <v>27</v>
      </c>
      <c r="B4" s="47"/>
      <c r="C4" s="47"/>
      <c r="D4" s="47"/>
    </row>
    <row r="5" spans="1:4" x14ac:dyDescent="0.25">
      <c r="A5" s="46"/>
      <c r="B5" s="46"/>
      <c r="C5" s="45"/>
      <c r="D5" s="45"/>
    </row>
    <row r="6" spans="1:4" ht="15.75" thickBot="1" x14ac:dyDescent="0.3">
      <c r="A6" s="44"/>
      <c r="B6" s="44"/>
      <c r="C6" s="43"/>
      <c r="D6" s="42" t="s">
        <v>26</v>
      </c>
    </row>
    <row r="7" spans="1:4" ht="39" thickBot="1" x14ac:dyDescent="0.3">
      <c r="A7" s="41" t="s">
        <v>25</v>
      </c>
      <c r="B7" s="41" t="s">
        <v>24</v>
      </c>
      <c r="C7" s="40" t="s">
        <v>23</v>
      </c>
      <c r="D7" s="40" t="s">
        <v>22</v>
      </c>
    </row>
    <row r="8" spans="1:4" ht="15.75" thickBot="1" x14ac:dyDescent="0.3">
      <c r="A8" s="39" t="s">
        <v>21</v>
      </c>
      <c r="B8" s="39"/>
      <c r="C8" s="38">
        <f>SUM(C9:C9)</f>
        <v>39</v>
      </c>
      <c r="D8" s="38">
        <f>SUM(D9:D9)</f>
        <v>39</v>
      </c>
    </row>
    <row r="9" spans="1:4" x14ac:dyDescent="0.25">
      <c r="A9" s="32"/>
      <c r="B9" s="15" t="s">
        <v>20</v>
      </c>
      <c r="C9" s="14">
        <v>39</v>
      </c>
      <c r="D9" s="14">
        <v>39</v>
      </c>
    </row>
    <row r="10" spans="1:4" s="12" customFormat="1" ht="8.25" x14ac:dyDescent="0.15">
      <c r="A10" s="29"/>
      <c r="B10" s="37"/>
      <c r="C10" s="37"/>
      <c r="D10" s="37"/>
    </row>
    <row r="11" spans="1:4" s="12" customFormat="1" ht="9" thickBot="1" x14ac:dyDescent="0.2">
      <c r="A11" s="36"/>
      <c r="B11" s="35"/>
      <c r="C11" s="35"/>
      <c r="D11" s="35"/>
    </row>
    <row r="12" spans="1:4" ht="15.75" thickBot="1" x14ac:dyDescent="0.3">
      <c r="A12" s="21" t="s">
        <v>19</v>
      </c>
      <c r="B12" s="21"/>
      <c r="C12" s="20">
        <f>SUM(C13:C14)</f>
        <v>11314</v>
      </c>
      <c r="D12" s="20">
        <f>SUM(D13:D14)</f>
        <v>11314</v>
      </c>
    </row>
    <row r="13" spans="1:4" x14ac:dyDescent="0.25">
      <c r="A13" s="34"/>
      <c r="B13" s="33" t="s">
        <v>18</v>
      </c>
      <c r="C13" s="17">
        <v>11303</v>
      </c>
      <c r="D13" s="17">
        <v>11303</v>
      </c>
    </row>
    <row r="14" spans="1:4" x14ac:dyDescent="0.25">
      <c r="A14" s="30"/>
      <c r="B14" s="15" t="s">
        <v>17</v>
      </c>
      <c r="C14" s="14">
        <v>11</v>
      </c>
      <c r="D14" s="14">
        <v>11</v>
      </c>
    </row>
    <row r="15" spans="1:4" s="12" customFormat="1" ht="9" thickBot="1" x14ac:dyDescent="0.2">
      <c r="A15" s="29"/>
      <c r="B15" s="28"/>
      <c r="C15" s="28"/>
      <c r="D15" s="28"/>
    </row>
    <row r="16" spans="1:4" ht="15.75" thickBot="1" x14ac:dyDescent="0.3">
      <c r="A16" s="21" t="s">
        <v>16</v>
      </c>
      <c r="B16" s="21"/>
      <c r="C16" s="20">
        <f>SUM(C17:C17)</f>
        <v>250</v>
      </c>
      <c r="D16" s="20">
        <f>SUM(D17:D17)</f>
        <v>250</v>
      </c>
    </row>
    <row r="17" spans="1:4" x14ac:dyDescent="0.25">
      <c r="A17" s="32"/>
      <c r="B17" s="31" t="s">
        <v>15</v>
      </c>
      <c r="C17" s="17">
        <v>250</v>
      </c>
      <c r="D17" s="17">
        <v>250</v>
      </c>
    </row>
    <row r="18" spans="1:4" s="12" customFormat="1" ht="9" thickBot="1" x14ac:dyDescent="0.2">
      <c r="A18" s="29"/>
      <c r="B18" s="28"/>
      <c r="C18" s="28"/>
      <c r="D18" s="28"/>
    </row>
    <row r="19" spans="1:4" ht="15.75" thickBot="1" x14ac:dyDescent="0.3">
      <c r="A19" s="21" t="s">
        <v>14</v>
      </c>
      <c r="B19" s="21"/>
      <c r="C19" s="20">
        <f>SUM(C20:C21)</f>
        <v>4240</v>
      </c>
      <c r="D19" s="20">
        <f>SUM(D20:D21)</f>
        <v>4240</v>
      </c>
    </row>
    <row r="20" spans="1:4" x14ac:dyDescent="0.25">
      <c r="A20" s="30"/>
      <c r="B20" s="18" t="s">
        <v>13</v>
      </c>
      <c r="C20" s="17">
        <v>3339</v>
      </c>
      <c r="D20" s="17">
        <v>3339</v>
      </c>
    </row>
    <row r="21" spans="1:4" x14ac:dyDescent="0.25">
      <c r="A21" s="30"/>
      <c r="B21" s="15" t="s">
        <v>12</v>
      </c>
      <c r="C21" s="14">
        <v>901</v>
      </c>
      <c r="D21" s="14">
        <v>901</v>
      </c>
    </row>
    <row r="22" spans="1:4" s="12" customFormat="1" ht="8.25" x14ac:dyDescent="0.15">
      <c r="A22" s="29"/>
      <c r="B22" s="28"/>
      <c r="C22" s="28"/>
      <c r="D22" s="28"/>
    </row>
    <row r="23" spans="1:4" s="12" customFormat="1" ht="9" thickBot="1" x14ac:dyDescent="0.2">
      <c r="A23" s="25"/>
      <c r="B23" s="24"/>
      <c r="C23" s="23"/>
      <c r="D23" s="23"/>
    </row>
    <row r="24" spans="1:4" ht="15.75" thickBot="1" x14ac:dyDescent="0.3">
      <c r="A24" s="21" t="s">
        <v>11</v>
      </c>
      <c r="B24" s="21"/>
      <c r="C24" s="20">
        <f>SUM(C25:C26)</f>
        <v>62</v>
      </c>
      <c r="D24" s="20">
        <f>SUM(D25:D26)</f>
        <v>62</v>
      </c>
    </row>
    <row r="25" spans="1:4" x14ac:dyDescent="0.25">
      <c r="A25" s="19"/>
      <c r="B25" s="18" t="s">
        <v>10</v>
      </c>
      <c r="C25" s="17">
        <v>49</v>
      </c>
      <c r="D25" s="17">
        <v>49</v>
      </c>
    </row>
    <row r="26" spans="1:4" x14ac:dyDescent="0.25">
      <c r="A26" s="27"/>
      <c r="B26" s="15" t="s">
        <v>9</v>
      </c>
      <c r="C26" s="14">
        <v>13</v>
      </c>
      <c r="D26" s="14">
        <v>13</v>
      </c>
    </row>
    <row r="27" spans="1:4" s="12" customFormat="1" ht="8.25" x14ac:dyDescent="0.15">
      <c r="A27" s="25"/>
      <c r="B27" s="26"/>
      <c r="C27" s="23"/>
      <c r="D27" s="23"/>
    </row>
    <row r="28" spans="1:4" s="12" customFormat="1" ht="8.25" x14ac:dyDescent="0.15">
      <c r="A28" s="25"/>
      <c r="B28" s="24"/>
      <c r="C28" s="23"/>
      <c r="D28" s="23"/>
    </row>
    <row r="29" spans="1:4" s="12" customFormat="1" ht="9" thickBot="1" x14ac:dyDescent="0.2">
      <c r="A29" s="22"/>
      <c r="B29" s="13"/>
      <c r="C29" s="13"/>
      <c r="D29" s="13"/>
    </row>
    <row r="30" spans="1:4" ht="15.75" thickBot="1" x14ac:dyDescent="0.3">
      <c r="A30" s="21" t="s">
        <v>8</v>
      </c>
      <c r="B30" s="21"/>
      <c r="C30" s="20">
        <f>SUM(C31:C32)</f>
        <v>1270</v>
      </c>
      <c r="D30" s="20">
        <f>SUM(D31:D32)</f>
        <v>1270</v>
      </c>
    </row>
    <row r="31" spans="1:4" x14ac:dyDescent="0.25">
      <c r="A31" s="19"/>
      <c r="B31" s="18" t="s">
        <v>7</v>
      </c>
      <c r="C31" s="17">
        <v>1000</v>
      </c>
      <c r="D31" s="17">
        <v>1000</v>
      </c>
    </row>
    <row r="32" spans="1:4" x14ac:dyDescent="0.25">
      <c r="A32" s="16"/>
      <c r="B32" s="15" t="s">
        <v>6</v>
      </c>
      <c r="C32" s="14">
        <v>270</v>
      </c>
      <c r="D32" s="14">
        <v>270</v>
      </c>
    </row>
    <row r="33" spans="1:4" s="12" customFormat="1" ht="9" thickBot="1" x14ac:dyDescent="0.2">
      <c r="A33" s="13"/>
      <c r="B33" s="13"/>
      <c r="C33" s="13"/>
      <c r="D33" s="13"/>
    </row>
    <row r="34" spans="1:4" ht="16.5" thickBot="1" x14ac:dyDescent="0.3">
      <c r="A34" s="11" t="s">
        <v>5</v>
      </c>
      <c r="B34" s="11"/>
      <c r="C34" s="10">
        <f>+C30+C24+C19+C16+C12+C8</f>
        <v>17175</v>
      </c>
      <c r="D34" s="10">
        <f>+D30+D24+D19+D16+D12+D8</f>
        <v>17175</v>
      </c>
    </row>
    <row r="35" spans="1:4" x14ac:dyDescent="0.25">
      <c r="A35" s="9"/>
      <c r="B35" s="9"/>
      <c r="C35" s="7"/>
      <c r="D35" s="7"/>
    </row>
    <row r="36" spans="1:4" x14ac:dyDescent="0.25">
      <c r="A36" s="8" t="s">
        <v>4</v>
      </c>
      <c r="B36" s="7"/>
      <c r="C36" s="5"/>
      <c r="D36" s="5"/>
    </row>
    <row r="37" spans="1:4" x14ac:dyDescent="0.25">
      <c r="A37" s="7"/>
      <c r="B37" s="7"/>
      <c r="C37" s="5"/>
      <c r="D37" s="5"/>
    </row>
    <row r="38" spans="1:4" x14ac:dyDescent="0.25">
      <c r="A38" s="7"/>
      <c r="B38" s="7" t="s">
        <v>3</v>
      </c>
      <c r="C38" s="5" t="s">
        <v>2</v>
      </c>
      <c r="D38" s="5"/>
    </row>
    <row r="39" spans="1:4" x14ac:dyDescent="0.25">
      <c r="A39" s="7"/>
      <c r="B39" s="7" t="s">
        <v>1</v>
      </c>
      <c r="C39" s="6" t="s">
        <v>0</v>
      </c>
      <c r="D39" s="5"/>
    </row>
    <row r="40" spans="1:4" x14ac:dyDescent="0.25">
      <c r="A40" s="4"/>
      <c r="B40" s="3"/>
      <c r="C40" s="2"/>
      <c r="D40" s="1"/>
    </row>
  </sheetData>
  <mergeCells count="11">
    <mergeCell ref="A30:B30"/>
    <mergeCell ref="A1:D1"/>
    <mergeCell ref="A4:D4"/>
    <mergeCell ref="A34:B34"/>
    <mergeCell ref="A8:B8"/>
    <mergeCell ref="A12:B12"/>
    <mergeCell ref="A16:B16"/>
    <mergeCell ref="A19:B19"/>
    <mergeCell ref="A13:A14"/>
    <mergeCell ref="A20:A21"/>
    <mergeCell ref="A24:B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E5A59-DAD4-43B0-AEE7-5E3EB453015D}">
  <dimension ref="A1:D18"/>
  <sheetViews>
    <sheetView workbookViewId="0">
      <selection activeCell="B33" sqref="B33"/>
    </sheetView>
  </sheetViews>
  <sheetFormatPr defaultRowHeight="15" x14ac:dyDescent="0.25"/>
  <cols>
    <col min="1" max="1" width="19.85546875" customWidth="1"/>
    <col min="2" max="2" width="31" customWidth="1"/>
    <col min="3" max="3" width="13.140625" customWidth="1"/>
    <col min="4" max="4" width="14" customWidth="1"/>
  </cols>
  <sheetData>
    <row r="1" spans="1:4" ht="30" customHeight="1" x14ac:dyDescent="0.25">
      <c r="A1" s="49" t="s">
        <v>34</v>
      </c>
      <c r="B1" s="49"/>
      <c r="C1" s="49"/>
      <c r="D1" s="49"/>
    </row>
    <row r="2" spans="1:4" x14ac:dyDescent="0.25">
      <c r="A2" s="48" t="s">
        <v>33</v>
      </c>
      <c r="B2" s="48"/>
      <c r="C2" s="48"/>
      <c r="D2" s="48"/>
    </row>
    <row r="3" spans="1:4" x14ac:dyDescent="0.25">
      <c r="A3" s="44"/>
      <c r="B3" s="44"/>
      <c r="C3" s="43"/>
      <c r="D3" s="43"/>
    </row>
    <row r="4" spans="1:4" ht="30" customHeight="1" x14ac:dyDescent="0.25">
      <c r="A4" s="47" t="s">
        <v>32</v>
      </c>
      <c r="B4" s="47"/>
      <c r="C4" s="47"/>
      <c r="D4" s="47"/>
    </row>
    <row r="5" spans="1:4" x14ac:dyDescent="0.25">
      <c r="A5" s="46"/>
      <c r="B5" s="46"/>
      <c r="C5" s="45"/>
      <c r="D5" s="45"/>
    </row>
    <row r="6" spans="1:4" ht="15.75" thickBot="1" x14ac:dyDescent="0.3">
      <c r="A6" s="44"/>
      <c r="B6" s="44"/>
      <c r="C6" s="43"/>
      <c r="D6" s="42" t="s">
        <v>26</v>
      </c>
    </row>
    <row r="7" spans="1:4" ht="39" thickBot="1" x14ac:dyDescent="0.3">
      <c r="A7" s="41" t="s">
        <v>25</v>
      </c>
      <c r="B7" s="41" t="s">
        <v>24</v>
      </c>
      <c r="C7" s="40" t="s">
        <v>31</v>
      </c>
      <c r="D7" s="40" t="s">
        <v>22</v>
      </c>
    </row>
    <row r="8" spans="1:4" ht="15.75" thickBot="1" x14ac:dyDescent="0.3">
      <c r="A8" s="39" t="s">
        <v>21</v>
      </c>
      <c r="B8" s="39"/>
      <c r="C8" s="38">
        <f>SUM(C9:C9)</f>
        <v>40</v>
      </c>
      <c r="D8" s="38">
        <f>SUM(D9:D9)</f>
        <v>140</v>
      </c>
    </row>
    <row r="9" spans="1:4" x14ac:dyDescent="0.25">
      <c r="A9" s="32"/>
      <c r="B9" s="31" t="s">
        <v>30</v>
      </c>
      <c r="C9" s="17">
        <v>40</v>
      </c>
      <c r="D9" s="17">
        <f>+C9+100</f>
        <v>140</v>
      </c>
    </row>
    <row r="10" spans="1:4" s="9" customFormat="1" ht="13.5" thickBot="1" x14ac:dyDescent="0.25">
      <c r="A10" s="50"/>
      <c r="B10" s="50"/>
      <c r="C10" s="50"/>
      <c r="D10" s="50"/>
    </row>
    <row r="11" spans="1:4" ht="16.5" thickBot="1" x14ac:dyDescent="0.3">
      <c r="A11" s="11" t="s">
        <v>5</v>
      </c>
      <c r="B11" s="11"/>
      <c r="C11" s="10">
        <f>SUM(C8)</f>
        <v>40</v>
      </c>
      <c r="D11" s="10">
        <f>SUM(D8)</f>
        <v>140</v>
      </c>
    </row>
    <row r="12" spans="1:4" x14ac:dyDescent="0.25">
      <c r="A12" s="9"/>
      <c r="B12" s="9"/>
      <c r="C12" s="7"/>
      <c r="D12" s="7"/>
    </row>
    <row r="13" spans="1:4" x14ac:dyDescent="0.25">
      <c r="A13" s="8" t="s">
        <v>4</v>
      </c>
      <c r="B13" s="7"/>
      <c r="C13" s="5"/>
      <c r="D13" s="5"/>
    </row>
    <row r="14" spans="1:4" x14ac:dyDescent="0.25">
      <c r="A14" s="7"/>
      <c r="B14" s="7"/>
      <c r="C14" s="5"/>
      <c r="D14" s="5"/>
    </row>
    <row r="15" spans="1:4" x14ac:dyDescent="0.25">
      <c r="A15" s="7"/>
      <c r="B15" s="7"/>
      <c r="C15" s="5"/>
      <c r="D15" s="5"/>
    </row>
    <row r="16" spans="1:4" x14ac:dyDescent="0.25">
      <c r="A16" s="7"/>
      <c r="B16" s="7" t="s">
        <v>3</v>
      </c>
      <c r="C16" s="5" t="s">
        <v>2</v>
      </c>
      <c r="D16" s="5"/>
    </row>
    <row r="17" spans="1:4" x14ac:dyDescent="0.25">
      <c r="A17" s="7"/>
      <c r="B17" s="7" t="s">
        <v>1</v>
      </c>
      <c r="C17" s="6" t="s">
        <v>0</v>
      </c>
      <c r="D17" s="5"/>
    </row>
    <row r="18" spans="1:4" x14ac:dyDescent="0.25">
      <c r="A18" s="4"/>
      <c r="B18" s="3"/>
      <c r="C18" s="2"/>
      <c r="D18" s="1"/>
    </row>
  </sheetData>
  <mergeCells count="4">
    <mergeCell ref="A11:B11"/>
    <mergeCell ref="A1:D1"/>
    <mergeCell ref="A4:D4"/>
    <mergeCell ref="A8:B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21D1B-2305-4E1B-BF12-06722A3CC0FE}">
  <dimension ref="A1:D23"/>
  <sheetViews>
    <sheetView workbookViewId="0">
      <selection activeCell="B33" sqref="B33"/>
    </sheetView>
  </sheetViews>
  <sheetFormatPr defaultRowHeight="15" x14ac:dyDescent="0.25"/>
  <cols>
    <col min="1" max="1" width="19.85546875" customWidth="1"/>
    <col min="2" max="2" width="31" customWidth="1"/>
    <col min="3" max="3" width="13.140625" customWidth="1"/>
    <col min="4" max="4" width="14" customWidth="1"/>
  </cols>
  <sheetData>
    <row r="1" spans="1:4" ht="30" customHeight="1" x14ac:dyDescent="0.25">
      <c r="A1" s="49" t="s">
        <v>34</v>
      </c>
      <c r="B1" s="49"/>
      <c r="C1" s="49"/>
      <c r="D1" s="49"/>
    </row>
    <row r="2" spans="1:4" x14ac:dyDescent="0.25">
      <c r="A2" s="48" t="s">
        <v>39</v>
      </c>
      <c r="B2" s="48"/>
      <c r="C2" s="48"/>
      <c r="D2" s="48"/>
    </row>
    <row r="3" spans="1:4" x14ac:dyDescent="0.25">
      <c r="A3" s="48"/>
      <c r="B3" s="48"/>
      <c r="C3" s="48"/>
      <c r="D3" s="48"/>
    </row>
    <row r="4" spans="1:4" x14ac:dyDescent="0.25">
      <c r="A4" s="44"/>
      <c r="B4" s="44"/>
      <c r="C4" s="43"/>
      <c r="D4" s="43"/>
    </row>
    <row r="5" spans="1:4" ht="30" customHeight="1" x14ac:dyDescent="0.25">
      <c r="A5" s="47" t="s">
        <v>38</v>
      </c>
      <c r="B5" s="47"/>
      <c r="C5" s="47"/>
      <c r="D5" s="47"/>
    </row>
    <row r="6" spans="1:4" x14ac:dyDescent="0.25">
      <c r="A6" s="46"/>
      <c r="B6" s="46"/>
      <c r="C6" s="45"/>
      <c r="D6" s="45"/>
    </row>
    <row r="7" spans="1:4" x14ac:dyDescent="0.25">
      <c r="A7" s="46"/>
      <c r="B7" s="46"/>
      <c r="C7" s="45"/>
      <c r="D7" s="45"/>
    </row>
    <row r="8" spans="1:4" ht="15.75" thickBot="1" x14ac:dyDescent="0.3">
      <c r="A8" s="44"/>
      <c r="B8" s="44"/>
      <c r="C8" s="43"/>
      <c r="D8" s="42" t="s">
        <v>26</v>
      </c>
    </row>
    <row r="9" spans="1:4" ht="39" thickBot="1" x14ac:dyDescent="0.3">
      <c r="A9" s="41" t="s">
        <v>25</v>
      </c>
      <c r="B9" s="41" t="s">
        <v>24</v>
      </c>
      <c r="C9" s="40" t="s">
        <v>23</v>
      </c>
      <c r="D9" s="40" t="s">
        <v>22</v>
      </c>
    </row>
    <row r="10" spans="1:4" ht="15.75" thickBot="1" x14ac:dyDescent="0.3">
      <c r="A10" s="39" t="s">
        <v>37</v>
      </c>
      <c r="B10" s="39"/>
      <c r="C10" s="38">
        <f>SUM(C11:C12)</f>
        <v>880</v>
      </c>
      <c r="D10" s="38">
        <f>SUM(D11:D12)</f>
        <v>880</v>
      </c>
    </row>
    <row r="11" spans="1:4" x14ac:dyDescent="0.25">
      <c r="A11" s="30"/>
      <c r="B11" s="31" t="s">
        <v>36</v>
      </c>
      <c r="C11" s="17">
        <v>693</v>
      </c>
      <c r="D11" s="17">
        <v>693</v>
      </c>
    </row>
    <row r="12" spans="1:4" x14ac:dyDescent="0.25">
      <c r="A12" s="30"/>
      <c r="B12" s="15" t="s">
        <v>35</v>
      </c>
      <c r="C12" s="14">
        <v>187</v>
      </c>
      <c r="D12" s="14">
        <v>187</v>
      </c>
    </row>
    <row r="13" spans="1:4" s="9" customFormat="1" ht="13.5" thickBot="1" x14ac:dyDescent="0.25">
      <c r="A13" s="50"/>
      <c r="B13" s="50"/>
      <c r="C13" s="50"/>
      <c r="D13" s="50"/>
    </row>
    <row r="14" spans="1:4" ht="16.5" thickBot="1" x14ac:dyDescent="0.3">
      <c r="A14" s="11" t="s">
        <v>5</v>
      </c>
      <c r="B14" s="11"/>
      <c r="C14" s="10">
        <f>SUM(C10)</f>
        <v>880</v>
      </c>
      <c r="D14" s="10">
        <f>SUM(D10)</f>
        <v>880</v>
      </c>
    </row>
    <row r="15" spans="1:4" x14ac:dyDescent="0.25">
      <c r="A15" s="9"/>
      <c r="B15" s="9"/>
      <c r="C15" s="7"/>
      <c r="D15" s="7"/>
    </row>
    <row r="16" spans="1:4" x14ac:dyDescent="0.25">
      <c r="A16" s="9"/>
      <c r="B16" s="9"/>
      <c r="C16" s="7"/>
      <c r="D16" s="7"/>
    </row>
    <row r="17" spans="1:4" s="4" customFormat="1" x14ac:dyDescent="0.25">
      <c r="A17" s="8" t="s">
        <v>4</v>
      </c>
      <c r="B17" s="2"/>
      <c r="C17" s="51"/>
      <c r="D17" s="51"/>
    </row>
    <row r="18" spans="1:4" s="4" customFormat="1" x14ac:dyDescent="0.25">
      <c r="A18" s="2"/>
      <c r="B18" s="2"/>
      <c r="C18" s="51"/>
      <c r="D18" s="51"/>
    </row>
    <row r="19" spans="1:4" s="4" customFormat="1" x14ac:dyDescent="0.25">
      <c r="A19" s="2"/>
      <c r="B19" s="2"/>
      <c r="C19" s="51"/>
      <c r="D19" s="51"/>
    </row>
    <row r="20" spans="1:4" s="4" customFormat="1" x14ac:dyDescent="0.25">
      <c r="A20" s="2"/>
      <c r="B20" s="2"/>
      <c r="C20" s="51"/>
      <c r="D20" s="51"/>
    </row>
    <row r="21" spans="1:4" s="4" customFormat="1" x14ac:dyDescent="0.25">
      <c r="A21" s="2"/>
      <c r="B21" s="2" t="s">
        <v>3</v>
      </c>
      <c r="C21" s="51" t="s">
        <v>2</v>
      </c>
      <c r="D21" s="51"/>
    </row>
    <row r="22" spans="1:4" s="4" customFormat="1" x14ac:dyDescent="0.25">
      <c r="A22" s="2"/>
      <c r="B22" s="2" t="s">
        <v>1</v>
      </c>
      <c r="C22" s="52" t="s">
        <v>0</v>
      </c>
      <c r="D22" s="51"/>
    </row>
    <row r="23" spans="1:4" s="4" customFormat="1" x14ac:dyDescent="0.25">
      <c r="B23" s="3"/>
      <c r="C23" s="2"/>
      <c r="D23" s="1"/>
    </row>
  </sheetData>
  <mergeCells count="5">
    <mergeCell ref="A1:D1"/>
    <mergeCell ref="A5:D5"/>
    <mergeCell ref="A10:B10"/>
    <mergeCell ref="A11:A12"/>
    <mergeCell ref="A14:B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BD6AC-CE28-44A6-A50E-3275FB42D830}">
  <dimension ref="A1:D29"/>
  <sheetViews>
    <sheetView workbookViewId="0">
      <selection activeCell="B33" sqref="B33"/>
    </sheetView>
  </sheetViews>
  <sheetFormatPr defaultRowHeight="15" x14ac:dyDescent="0.25"/>
  <cols>
    <col min="1" max="1" width="19.85546875" customWidth="1"/>
    <col min="2" max="2" width="31" customWidth="1"/>
    <col min="3" max="3" width="13.140625" customWidth="1"/>
    <col min="4" max="4" width="14" customWidth="1"/>
  </cols>
  <sheetData>
    <row r="1" spans="1:4" ht="30" customHeight="1" x14ac:dyDescent="0.25">
      <c r="A1" s="49" t="s">
        <v>29</v>
      </c>
      <c r="B1" s="49"/>
      <c r="C1" s="49"/>
      <c r="D1" s="49"/>
    </row>
    <row r="2" spans="1:4" x14ac:dyDescent="0.25">
      <c r="A2" s="48" t="s">
        <v>39</v>
      </c>
      <c r="B2" s="48"/>
      <c r="C2" s="48"/>
      <c r="D2" s="48"/>
    </row>
    <row r="3" spans="1:4" x14ac:dyDescent="0.25">
      <c r="A3" s="48"/>
      <c r="B3" s="48"/>
      <c r="C3" s="48"/>
      <c r="D3" s="48"/>
    </row>
    <row r="4" spans="1:4" x14ac:dyDescent="0.25">
      <c r="A4" s="44"/>
      <c r="B4" s="44"/>
      <c r="C4" s="43"/>
      <c r="D4" s="43"/>
    </row>
    <row r="5" spans="1:4" ht="30" customHeight="1" x14ac:dyDescent="0.25">
      <c r="A5" s="47" t="s">
        <v>45</v>
      </c>
      <c r="B5" s="47"/>
      <c r="C5" s="47"/>
      <c r="D5" s="47"/>
    </row>
    <row r="6" spans="1:4" x14ac:dyDescent="0.25">
      <c r="A6" s="46"/>
      <c r="B6" s="46"/>
      <c r="C6" s="45"/>
      <c r="D6" s="45"/>
    </row>
    <row r="7" spans="1:4" x14ac:dyDescent="0.25">
      <c r="A7" s="46"/>
      <c r="B7" s="46"/>
      <c r="C7" s="45"/>
      <c r="D7" s="45"/>
    </row>
    <row r="8" spans="1:4" ht="15.75" thickBot="1" x14ac:dyDescent="0.3">
      <c r="A8" s="44"/>
      <c r="B8" s="44"/>
      <c r="C8" s="43"/>
      <c r="D8" s="42" t="s">
        <v>26</v>
      </c>
    </row>
    <row r="9" spans="1:4" ht="39" thickBot="1" x14ac:dyDescent="0.3">
      <c r="A9" s="41" t="s">
        <v>25</v>
      </c>
      <c r="B9" s="41" t="s">
        <v>24</v>
      </c>
      <c r="C9" s="40" t="s">
        <v>23</v>
      </c>
      <c r="D9" s="40" t="s">
        <v>22</v>
      </c>
    </row>
    <row r="10" spans="1:4" ht="15.75" thickBot="1" x14ac:dyDescent="0.3">
      <c r="A10" s="39" t="s">
        <v>44</v>
      </c>
      <c r="B10" s="39"/>
      <c r="C10" s="38">
        <f>SUM(C11:C12)</f>
        <v>8578</v>
      </c>
      <c r="D10" s="38">
        <f>SUM(D11:D12)</f>
        <v>8578</v>
      </c>
    </row>
    <row r="11" spans="1:4" x14ac:dyDescent="0.25">
      <c r="A11" s="30"/>
      <c r="B11" s="31" t="s">
        <v>36</v>
      </c>
      <c r="C11" s="17">
        <v>6754</v>
      </c>
      <c r="D11" s="17">
        <v>6754</v>
      </c>
    </row>
    <row r="12" spans="1:4" x14ac:dyDescent="0.25">
      <c r="A12" s="30"/>
      <c r="B12" s="15" t="s">
        <v>35</v>
      </c>
      <c r="C12" s="14">
        <v>1824</v>
      </c>
      <c r="D12" s="14">
        <v>1824</v>
      </c>
    </row>
    <row r="13" spans="1:4" ht="15.75" thickBot="1" x14ac:dyDescent="0.3">
      <c r="A13" s="55"/>
      <c r="B13" s="54"/>
      <c r="C13" s="53"/>
      <c r="D13" s="53"/>
    </row>
    <row r="14" spans="1:4" ht="15.75" thickBot="1" x14ac:dyDescent="0.3">
      <c r="A14" s="39" t="s">
        <v>43</v>
      </c>
      <c r="B14" s="39"/>
      <c r="C14" s="38">
        <f>SUM(C15:C15)</f>
        <v>647</v>
      </c>
      <c r="D14" s="38">
        <f>SUM(D15:D15)</f>
        <v>647</v>
      </c>
    </row>
    <row r="15" spans="1:4" x14ac:dyDescent="0.25">
      <c r="A15" s="32"/>
      <c r="B15" s="31" t="s">
        <v>42</v>
      </c>
      <c r="C15" s="17">
        <v>647</v>
      </c>
      <c r="D15" s="17">
        <v>647</v>
      </c>
    </row>
    <row r="16" spans="1:4" ht="15.75" thickBot="1" x14ac:dyDescent="0.3">
      <c r="A16" s="55"/>
      <c r="B16" s="54"/>
      <c r="C16" s="53"/>
      <c r="D16" s="53"/>
    </row>
    <row r="17" spans="1:4" s="9" customFormat="1" ht="13.5" thickBot="1" x14ac:dyDescent="0.25">
      <c r="A17" s="39" t="s">
        <v>41</v>
      </c>
      <c r="B17" s="39"/>
      <c r="C17" s="38">
        <f>SUM(C18:C18)</f>
        <v>1200</v>
      </c>
      <c r="D17" s="38">
        <f>SUM(D18:D18)</f>
        <v>1200</v>
      </c>
    </row>
    <row r="18" spans="1:4" s="9" customFormat="1" ht="12.75" x14ac:dyDescent="0.2">
      <c r="A18" s="32"/>
      <c r="B18" s="31" t="s">
        <v>40</v>
      </c>
      <c r="C18" s="17">
        <v>1200</v>
      </c>
      <c r="D18" s="17">
        <v>1200</v>
      </c>
    </row>
    <row r="19" spans="1:4" s="9" customFormat="1" ht="13.5" thickBot="1" x14ac:dyDescent="0.25">
      <c r="A19" s="55"/>
      <c r="B19" s="54"/>
      <c r="C19" s="53"/>
      <c r="D19" s="53"/>
    </row>
    <row r="20" spans="1:4" ht="16.5" thickBot="1" x14ac:dyDescent="0.3">
      <c r="A20" s="11" t="s">
        <v>5</v>
      </c>
      <c r="B20" s="11"/>
      <c r="C20" s="10">
        <f>SUM(C10)+C14+C17</f>
        <v>10425</v>
      </c>
      <c r="D20" s="10">
        <f>+D10+D14+D17</f>
        <v>10425</v>
      </c>
    </row>
    <row r="21" spans="1:4" x14ac:dyDescent="0.25">
      <c r="A21" s="9"/>
      <c r="B21" s="9"/>
      <c r="C21" s="7"/>
      <c r="D21" s="7"/>
    </row>
    <row r="22" spans="1:4" x14ac:dyDescent="0.25">
      <c r="A22" s="9"/>
      <c r="B22" s="9"/>
      <c r="C22" s="7"/>
      <c r="D22" s="7"/>
    </row>
    <row r="23" spans="1:4" s="4" customFormat="1" x14ac:dyDescent="0.25">
      <c r="A23" s="8" t="s">
        <v>4</v>
      </c>
      <c r="B23" s="2"/>
      <c r="C23" s="51"/>
      <c r="D23" s="51"/>
    </row>
    <row r="24" spans="1:4" s="4" customFormat="1" x14ac:dyDescent="0.25">
      <c r="A24" s="2"/>
      <c r="B24" s="2"/>
      <c r="C24" s="51"/>
      <c r="D24" s="51"/>
    </row>
    <row r="25" spans="1:4" s="4" customFormat="1" x14ac:dyDescent="0.25">
      <c r="A25" s="2"/>
      <c r="B25" s="2"/>
      <c r="C25" s="51"/>
      <c r="D25" s="51"/>
    </row>
    <row r="26" spans="1:4" s="4" customFormat="1" x14ac:dyDescent="0.25">
      <c r="A26" s="2"/>
      <c r="B26" s="2"/>
      <c r="C26" s="51"/>
      <c r="D26" s="51"/>
    </row>
    <row r="27" spans="1:4" s="4" customFormat="1" x14ac:dyDescent="0.25">
      <c r="A27" s="2"/>
      <c r="B27" s="2" t="s">
        <v>3</v>
      </c>
      <c r="C27" s="51" t="s">
        <v>2</v>
      </c>
      <c r="D27" s="51"/>
    </row>
    <row r="28" spans="1:4" s="4" customFormat="1" x14ac:dyDescent="0.25">
      <c r="A28" s="2"/>
      <c r="B28" s="2" t="s">
        <v>1</v>
      </c>
      <c r="C28" s="52" t="s">
        <v>0</v>
      </c>
      <c r="D28" s="51"/>
    </row>
    <row r="29" spans="1:4" s="4" customFormat="1" x14ac:dyDescent="0.25">
      <c r="B29" s="3"/>
      <c r="C29" s="2"/>
      <c r="D29" s="1"/>
    </row>
  </sheetData>
  <mergeCells count="7">
    <mergeCell ref="A1:D1"/>
    <mergeCell ref="A5:D5"/>
    <mergeCell ref="A10:B10"/>
    <mergeCell ref="A11:A12"/>
    <mergeCell ref="A20:B20"/>
    <mergeCell ref="A14:B14"/>
    <mergeCell ref="A17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2.1. BÖ Műk bev</vt:lpstr>
      <vt:lpstr>2.2. Hivatal Műk bev</vt:lpstr>
      <vt:lpstr>2.3. BNVÓ Műk bev</vt:lpstr>
      <vt:lpstr>BNI Működési bevétel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2018-07-20T09:23:47Z</dcterms:created>
  <dcterms:modified xsi:type="dcterms:W3CDTF">2018-07-20T09:24:01Z</dcterms:modified>
</cp:coreProperties>
</file>