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14-2015-09-24 rend mód. 3\"/>
    </mc:Choice>
  </mc:AlternateContent>
  <bookViews>
    <workbookView xWindow="0" yWindow="0" windowWidth="19200" windowHeight="12885"/>
  </bookViews>
  <sheets>
    <sheet name="Könyvtár" sheetId="1" r:id="rId1"/>
  </sheets>
  <definedNames>
    <definedName name="_xlnm.Print_Titles" localSheetId="0">Könyvtár!$1:$7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1" l="1"/>
  <c r="E49" i="1"/>
  <c r="E48" i="1"/>
  <c r="E47" i="1"/>
  <c r="E46" i="1"/>
  <c r="E57" i="1" s="1"/>
  <c r="D46" i="1"/>
  <c r="D57" i="1" s="1"/>
  <c r="C46" i="1"/>
  <c r="C57" i="1" s="1"/>
  <c r="E41" i="1"/>
  <c r="E40" i="1"/>
  <c r="E39" i="1"/>
  <c r="E38" i="1" s="1"/>
  <c r="D38" i="1"/>
  <c r="C38" i="1"/>
  <c r="E31" i="1"/>
  <c r="D31" i="1"/>
  <c r="C31" i="1"/>
  <c r="E27" i="1"/>
  <c r="D27" i="1"/>
  <c r="C27" i="1"/>
  <c r="E21" i="1"/>
  <c r="D21" i="1"/>
  <c r="C21" i="1"/>
  <c r="E15" i="1"/>
  <c r="E12" i="1"/>
  <c r="E11" i="1"/>
  <c r="E9" i="1" s="1"/>
  <c r="E37" i="1" s="1"/>
  <c r="E42" i="1" s="1"/>
  <c r="D9" i="1"/>
  <c r="D37" i="1" s="1"/>
  <c r="D42" i="1" s="1"/>
  <c r="C9" i="1"/>
  <c r="C37" i="1" s="1"/>
  <c r="C42" i="1" s="1"/>
</calcChain>
</file>

<file path=xl/sharedStrings.xml><?xml version="1.0" encoding="utf-8"?>
<sst xmlns="http://schemas.openxmlformats.org/spreadsheetml/2006/main" count="115" uniqueCount="100">
  <si>
    <t>8. melléklet a 14/2015. (IX.24.) önkormányzati rendelethez</t>
  </si>
  <si>
    <t>8. melléklet a 2/2015. (II.13.) önkormányzati rendelethez</t>
  </si>
  <si>
    <t>Költségvetési szerv megnevezése</t>
  </si>
  <si>
    <t>Városi Könyvtár</t>
  </si>
  <si>
    <t>03</t>
  </si>
  <si>
    <t>Feladat megnevezése</t>
  </si>
  <si>
    <t>Összes bevétel, kiadás</t>
  </si>
  <si>
    <t>Ezer forintban !</t>
  </si>
  <si>
    <t>Száma</t>
  </si>
  <si>
    <t>Előirányzat-csoport, kiemelt előirányzat megnevezése</t>
  </si>
  <si>
    <t>Előirányzat</t>
  </si>
  <si>
    <t>Módosítás</t>
  </si>
  <si>
    <t>A</t>
  </si>
  <si>
    <t>B</t>
  </si>
  <si>
    <t>C</t>
  </si>
  <si>
    <t>D</t>
  </si>
  <si>
    <t>E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</si>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</sst>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05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49" fontId="4" fillId="0" borderId="8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164" fontId="4" fillId="0" borderId="19" xfId="0" applyNumberFormat="1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left" vertical="center" wrapText="1" indent="1"/>
    </xf>
    <xf numFmtId="164" fontId="9" fillId="0" borderId="16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20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3" fontId="13" fillId="0" borderId="3" xfId="1" applyNumberFormat="1" applyFont="1" applyFill="1" applyBorder="1" applyAlignment="1" applyProtection="1">
      <alignment horizontal="center" vertical="center" wrapText="1"/>
    </xf>
    <xf numFmtId="164" fontId="13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1" xfId="0" applyNumberFormat="1" applyFont="1" applyFill="1" applyBorder="1" applyAlignment="1" applyProtection="1">
      <alignment horizontal="center" vertical="center" wrapText="1"/>
    </xf>
    <xf numFmtId="0" fontId="13" fillId="0" borderId="22" xfId="1" applyFont="1" applyFill="1" applyBorder="1" applyAlignment="1" applyProtection="1">
      <alignment horizontal="left" vertical="center" wrapText="1" indent="1"/>
    </xf>
    <xf numFmtId="3" fontId="13" fillId="0" borderId="23" xfId="1" applyNumberFormat="1" applyFont="1" applyFill="1" applyBorder="1" applyAlignment="1" applyProtection="1">
      <alignment horizontal="right" vertical="center" wrapText="1" indent="1"/>
    </xf>
    <xf numFmtId="3" fontId="13" fillId="0" borderId="23" xfId="1" applyNumberFormat="1" applyFont="1" applyFill="1" applyBorder="1" applyAlignment="1" applyProtection="1">
      <alignment horizontal="center" vertical="center" wrapText="1"/>
    </xf>
    <xf numFmtId="164" fontId="1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22" xfId="1" applyNumberFormat="1" applyFont="1" applyFill="1" applyBorder="1" applyAlignment="1" applyProtection="1">
      <alignment horizontal="right" vertical="center" wrapText="1" indent="1"/>
    </xf>
    <xf numFmtId="3" fontId="13" fillId="0" borderId="22" xfId="1" applyNumberFormat="1" applyFont="1" applyFill="1" applyBorder="1" applyAlignment="1" applyProtection="1">
      <alignment horizontal="center" vertical="center" wrapText="1"/>
    </xf>
    <xf numFmtId="0" fontId="13" fillId="0" borderId="25" xfId="1" applyFont="1" applyFill="1" applyBorder="1" applyAlignment="1" applyProtection="1">
      <alignment horizontal="left" vertical="center" wrapText="1" indent="1"/>
    </xf>
    <xf numFmtId="164" fontId="13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 applyProtection="1">
      <alignment vertical="center" wrapTex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28" xfId="1" applyNumberFormat="1" applyFont="1" applyFill="1" applyBorder="1" applyAlignment="1" applyProtection="1">
      <alignment horizontal="center" vertical="center" wrapText="1"/>
    </xf>
    <xf numFmtId="3" fontId="9" fillId="0" borderId="16" xfId="0" applyNumberFormat="1" applyFont="1" applyFill="1" applyBorder="1" applyAlignment="1" applyProtection="1">
      <alignment horizontal="center" vertical="center" wrapText="1"/>
    </xf>
    <xf numFmtId="0" fontId="13" fillId="0" borderId="29" xfId="1" applyFont="1" applyFill="1" applyBorder="1" applyAlignment="1" applyProtection="1">
      <alignment horizontal="left" vertical="center" wrapText="1" indent="1"/>
    </xf>
    <xf numFmtId="3" fontId="13" fillId="0" borderId="30" xfId="1" applyNumberFormat="1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center" vertical="center" wrapText="1"/>
    </xf>
    <xf numFmtId="164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1" xfId="0" applyNumberFormat="1" applyFont="1" applyFill="1" applyBorder="1" applyAlignment="1" applyProtection="1">
      <alignment horizontal="center" vertical="center" wrapText="1"/>
    </xf>
    <xf numFmtId="0" fontId="11" fillId="0" borderId="29" xfId="1" applyFont="1" applyFill="1" applyBorder="1" applyAlignment="1" applyProtection="1">
      <alignment horizontal="left" vertical="center" wrapText="1" indent="1"/>
    </xf>
    <xf numFmtId="3" fontId="11" fillId="0" borderId="30" xfId="1" applyNumberFormat="1" applyFont="1" applyFill="1" applyBorder="1" applyAlignment="1" applyProtection="1">
      <alignment horizontal="center" vertical="center" wrapText="1"/>
    </xf>
    <xf numFmtId="164" fontId="11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2" xfId="1" applyFont="1" applyFill="1" applyBorder="1" applyAlignment="1" applyProtection="1">
      <alignment horizontal="left" vertical="center" wrapText="1" indent="1"/>
    </xf>
    <xf numFmtId="3" fontId="11" fillId="0" borderId="22" xfId="1" applyNumberFormat="1" applyFont="1" applyFill="1" applyBorder="1" applyAlignment="1" applyProtection="1">
      <alignment horizontal="center" vertical="center" wrapText="1"/>
    </xf>
    <xf numFmtId="164" fontId="11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3" xfId="1" quotePrefix="1" applyFont="1" applyFill="1" applyBorder="1" applyAlignment="1" applyProtection="1">
      <alignment horizontal="left" vertical="center" wrapText="1" indent="1"/>
    </xf>
    <xf numFmtId="3" fontId="11" fillId="0" borderId="34" xfId="1" quotePrefix="1" applyNumberFormat="1" applyFont="1" applyFill="1" applyBorder="1" applyAlignment="1" applyProtection="1">
      <alignment horizontal="center" vertical="center" wrapText="1"/>
    </xf>
    <xf numFmtId="164" fontId="11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3" xfId="1" applyFont="1" applyFill="1" applyBorder="1" applyAlignment="1" applyProtection="1">
      <alignment horizontal="left" vertical="center" wrapText="1" indent="1"/>
    </xf>
    <xf numFmtId="3" fontId="11" fillId="0" borderId="34" xfId="1" applyNumberFormat="1" applyFont="1" applyFill="1" applyBorder="1" applyAlignment="1" applyProtection="1">
      <alignment horizontal="center" vertical="center" wrapText="1"/>
    </xf>
    <xf numFmtId="3" fontId="9" fillId="0" borderId="36" xfId="1" applyNumberFormat="1" applyFont="1" applyFill="1" applyBorder="1" applyAlignment="1" applyProtection="1">
      <alignment horizontal="center" vertical="center" wrapText="1"/>
    </xf>
    <xf numFmtId="164" fontId="9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37" xfId="0" applyNumberFormat="1" applyFont="1" applyFill="1" applyBorder="1" applyAlignment="1" applyProtection="1">
      <alignment horizontal="right" vertical="center" wrapText="1" indent="1"/>
    </xf>
    <xf numFmtId="164" fontId="9" fillId="0" borderId="37" xfId="0" applyNumberFormat="1" applyFont="1" applyFill="1" applyBorder="1" applyAlignment="1" applyProtection="1">
      <alignment horizontal="right" vertical="center" wrapText="1" indent="1"/>
    </xf>
    <xf numFmtId="0" fontId="15" fillId="0" borderId="13" xfId="0" applyFont="1" applyBorder="1" applyAlignment="1" applyProtection="1">
      <alignment horizontal="center" vertical="center" wrapText="1"/>
    </xf>
    <xf numFmtId="3" fontId="11" fillId="0" borderId="30" xfId="1" applyNumberFormat="1" applyFont="1" applyFill="1" applyBorder="1" applyAlignment="1" applyProtection="1">
      <alignment horizontal="right" vertical="center" wrapText="1" indent="1"/>
    </xf>
    <xf numFmtId="3" fontId="11" fillId="0" borderId="34" xfId="1" applyNumberFormat="1" applyFont="1" applyFill="1" applyBorder="1" applyAlignment="1" applyProtection="1">
      <alignment horizontal="right" vertical="center" wrapText="1" indent="1"/>
    </xf>
    <xf numFmtId="0" fontId="16" fillId="0" borderId="38" xfId="0" applyFont="1" applyBorder="1" applyAlignment="1" applyProtection="1">
      <alignment horizontal="left" wrapText="1" indent="1"/>
    </xf>
    <xf numFmtId="164" fontId="8" fillId="0" borderId="37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8" fillId="0" borderId="9" xfId="0" applyFont="1" applyFill="1" applyBorder="1" applyAlignment="1" applyProtection="1">
      <alignment horizontal="center" vertical="center" wrapText="1"/>
    </xf>
    <xf numFmtId="0" fontId="4" fillId="0" borderId="36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vertical="center" wrapText="1"/>
    </xf>
    <xf numFmtId="164" fontId="11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" xfId="1" applyFont="1" applyFill="1" applyBorder="1" applyAlignment="1" applyProtection="1">
      <alignment horizontal="right" vertical="center" wrapText="1" indent="1"/>
    </xf>
    <xf numFmtId="164" fontId="1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2" xfId="1" applyFont="1" applyFill="1" applyBorder="1" applyAlignment="1" applyProtection="1">
      <alignment horizontal="right" vertical="center" wrapText="1" indent="1"/>
    </xf>
    <xf numFmtId="0" fontId="13" fillId="0" borderId="23" xfId="1" applyFont="1" applyFill="1" applyBorder="1" applyAlignment="1" applyProtection="1">
      <alignment horizontal="left" vertical="center" wrapText="1" indent="1"/>
    </xf>
    <xf numFmtId="164" fontId="1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1" applyFont="1" applyFill="1" applyBorder="1" applyAlignment="1" applyProtection="1">
      <alignment horizontal="left" vertical="center" wrapText="1" indent="1"/>
    </xf>
    <xf numFmtId="0" fontId="13" fillId="0" borderId="30" xfId="1" applyFont="1" applyFill="1" applyBorder="1" applyAlignment="1" applyProtection="1">
      <alignment horizontal="left" vertical="center" wrapText="1" indent="1"/>
    </xf>
    <xf numFmtId="0" fontId="4" fillId="0" borderId="14" xfId="0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left" vertical="center"/>
    </xf>
    <xf numFmtId="0" fontId="7" fillId="0" borderId="38" xfId="0" applyFont="1" applyFill="1" applyBorder="1" applyAlignment="1" applyProtection="1">
      <alignment vertical="center" wrapText="1"/>
    </xf>
    <xf numFmtId="0" fontId="7" fillId="0" borderId="36" xfId="0" applyFont="1" applyFill="1" applyBorder="1" applyAlignment="1" applyProtection="1">
      <alignment horizontal="right" vertical="center" wrapText="1" indent="1"/>
    </xf>
    <xf numFmtId="0" fontId="7" fillId="0" borderId="14" xfId="0" applyFont="1" applyFill="1" applyBorder="1" applyAlignment="1" applyProtection="1">
      <alignment horizontal="right" vertical="center" wrapText="1" indent="1"/>
    </xf>
    <xf numFmtId="3" fontId="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36" xfId="0" applyFont="1" applyFill="1" applyBorder="1" applyAlignment="1" applyProtection="1">
      <alignment vertical="center" wrapText="1"/>
    </xf>
    <xf numFmtId="0" fontId="7" fillId="0" borderId="14" xfId="0" applyFont="1" applyFill="1" applyBorder="1" applyAlignment="1" applyProtection="1">
      <alignment vertical="center" wrapText="1"/>
    </xf>
    <xf numFmtId="3" fontId="7" fillId="0" borderId="16" xfId="0" applyNumberFormat="1" applyFont="1" applyFill="1" applyBorder="1" applyAlignment="1" applyProtection="1">
      <alignment vertical="center" wrapTex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tabSelected="1" zoomScaleNormal="100" workbookViewId="0">
      <selection activeCell="E1" sqref="E1"/>
    </sheetView>
  </sheetViews>
  <sheetFormatPr defaultRowHeight="12.75" x14ac:dyDescent="0.2"/>
  <cols>
    <col min="1" max="1" width="13.83203125" style="96" customWidth="1"/>
    <col min="2" max="2" width="79.1640625" style="21" customWidth="1"/>
    <col min="3" max="3" width="15.5" style="21" customWidth="1"/>
    <col min="4" max="4" width="13.1640625" style="21" customWidth="1"/>
    <col min="5" max="5" width="16" style="21" customWidth="1"/>
    <col min="6" max="16384" width="9.33203125" style="21"/>
  </cols>
  <sheetData>
    <row r="1" spans="1:5" s="4" customFormat="1" ht="21" customHeight="1" x14ac:dyDescent="0.2">
      <c r="A1" s="1"/>
      <c r="B1" s="2"/>
      <c r="C1" s="2"/>
      <c r="D1" s="2"/>
      <c r="E1" s="3" t="s">
        <v>0</v>
      </c>
    </row>
    <row r="2" spans="1:5" s="4" customFormat="1" ht="21" customHeight="1" thickBot="1" x14ac:dyDescent="0.25">
      <c r="A2" s="1"/>
      <c r="B2" s="2"/>
      <c r="C2" s="2"/>
      <c r="D2" s="2"/>
      <c r="E2" s="3" t="s">
        <v>1</v>
      </c>
    </row>
    <row r="3" spans="1:5" s="9" customFormat="1" ht="25.5" customHeight="1" x14ac:dyDescent="0.2">
      <c r="A3" s="5" t="s">
        <v>2</v>
      </c>
      <c r="B3" s="6" t="s">
        <v>3</v>
      </c>
      <c r="C3" s="7"/>
      <c r="D3" s="7"/>
      <c r="E3" s="8" t="s">
        <v>4</v>
      </c>
    </row>
    <row r="4" spans="1:5" s="9" customFormat="1" ht="24.75" thickBot="1" x14ac:dyDescent="0.25">
      <c r="A4" s="10" t="s">
        <v>5</v>
      </c>
      <c r="B4" s="11" t="s">
        <v>6</v>
      </c>
      <c r="C4" s="12"/>
      <c r="D4" s="12"/>
      <c r="E4" s="13" t="s">
        <v>4</v>
      </c>
    </row>
    <row r="5" spans="1:5" s="16" customFormat="1" ht="15.95" customHeight="1" thickBot="1" x14ac:dyDescent="0.3">
      <c r="A5" s="14"/>
      <c r="B5" s="14"/>
      <c r="C5" s="14"/>
      <c r="D5" s="14"/>
      <c r="E5" s="15" t="s">
        <v>7</v>
      </c>
    </row>
    <row r="6" spans="1:5" ht="13.5" thickBot="1" x14ac:dyDescent="0.25">
      <c r="A6" s="17" t="s">
        <v>8</v>
      </c>
      <c r="B6" s="18" t="s">
        <v>9</v>
      </c>
      <c r="C6" s="19" t="s">
        <v>10</v>
      </c>
      <c r="D6" s="19" t="s">
        <v>11</v>
      </c>
      <c r="E6" s="20" t="s">
        <v>10</v>
      </c>
    </row>
    <row r="7" spans="1:5" s="26" customFormat="1" ht="12.95" customHeight="1" thickBot="1" x14ac:dyDescent="0.25">
      <c r="A7" s="22" t="s">
        <v>12</v>
      </c>
      <c r="B7" s="23" t="s">
        <v>13</v>
      </c>
      <c r="C7" s="24" t="s">
        <v>14</v>
      </c>
      <c r="D7" s="24" t="s">
        <v>15</v>
      </c>
      <c r="E7" s="25" t="s">
        <v>16</v>
      </c>
    </row>
    <row r="8" spans="1:5" s="26" customFormat="1" ht="15.95" customHeight="1" thickBot="1" x14ac:dyDescent="0.25">
      <c r="A8" s="27"/>
      <c r="B8" s="28" t="s">
        <v>17</v>
      </c>
      <c r="C8" s="28"/>
      <c r="D8" s="28"/>
      <c r="E8" s="29"/>
    </row>
    <row r="9" spans="1:5" s="32" customFormat="1" ht="12" customHeight="1" thickBot="1" x14ac:dyDescent="0.25">
      <c r="A9" s="22" t="s">
        <v>18</v>
      </c>
      <c r="B9" s="30" t="s">
        <v>19</v>
      </c>
      <c r="C9" s="31">
        <f>SUM(C10:C20)</f>
        <v>2072</v>
      </c>
      <c r="D9" s="31">
        <f>SUM(D10:D20)</f>
        <v>0</v>
      </c>
      <c r="E9" s="31">
        <f>SUM(E10:E20)</f>
        <v>2072</v>
      </c>
    </row>
    <row r="10" spans="1:5" s="32" customFormat="1" ht="12" customHeight="1" x14ac:dyDescent="0.2">
      <c r="A10" s="33" t="s">
        <v>20</v>
      </c>
      <c r="B10" s="34" t="s">
        <v>21</v>
      </c>
      <c r="C10" s="35"/>
      <c r="D10" s="35"/>
      <c r="E10" s="36"/>
    </row>
    <row r="11" spans="1:5" s="32" customFormat="1" ht="12" customHeight="1" x14ac:dyDescent="0.2">
      <c r="A11" s="37" t="s">
        <v>22</v>
      </c>
      <c r="B11" s="38" t="s">
        <v>23</v>
      </c>
      <c r="C11" s="39">
        <v>1100</v>
      </c>
      <c r="D11" s="40">
        <v>49</v>
      </c>
      <c r="E11" s="41">
        <f>+C11+D11</f>
        <v>1149</v>
      </c>
    </row>
    <row r="12" spans="1:5" s="32" customFormat="1" ht="12" customHeight="1" x14ac:dyDescent="0.2">
      <c r="A12" s="37" t="s">
        <v>24</v>
      </c>
      <c r="B12" s="38" t="s">
        <v>25</v>
      </c>
      <c r="C12" s="39">
        <v>788</v>
      </c>
      <c r="D12" s="40">
        <v>135</v>
      </c>
      <c r="E12" s="41">
        <f>+C12+D12</f>
        <v>923</v>
      </c>
    </row>
    <row r="13" spans="1:5" s="32" customFormat="1" ht="12" customHeight="1" x14ac:dyDescent="0.2">
      <c r="A13" s="37" t="s">
        <v>26</v>
      </c>
      <c r="B13" s="38" t="s">
        <v>27</v>
      </c>
      <c r="C13" s="39"/>
      <c r="D13" s="40"/>
      <c r="E13" s="41"/>
    </row>
    <row r="14" spans="1:5" s="32" customFormat="1" ht="12" customHeight="1" x14ac:dyDescent="0.2">
      <c r="A14" s="37" t="s">
        <v>28</v>
      </c>
      <c r="B14" s="38" t="s">
        <v>29</v>
      </c>
      <c r="C14" s="39"/>
      <c r="D14" s="40"/>
      <c r="E14" s="41"/>
    </row>
    <row r="15" spans="1:5" s="32" customFormat="1" ht="12" customHeight="1" x14ac:dyDescent="0.2">
      <c r="A15" s="37" t="s">
        <v>30</v>
      </c>
      <c r="B15" s="38" t="s">
        <v>31</v>
      </c>
      <c r="C15" s="42">
        <v>184</v>
      </c>
      <c r="D15" s="43">
        <v>-184</v>
      </c>
      <c r="E15" s="41">
        <f>+C15+D15</f>
        <v>0</v>
      </c>
    </row>
    <row r="16" spans="1:5" s="32" customFormat="1" ht="12" customHeight="1" x14ac:dyDescent="0.2">
      <c r="A16" s="37" t="s">
        <v>32</v>
      </c>
      <c r="B16" s="44" t="s">
        <v>33</v>
      </c>
      <c r="C16" s="43"/>
      <c r="D16" s="43"/>
      <c r="E16" s="41"/>
    </row>
    <row r="17" spans="1:5" s="32" customFormat="1" ht="12" customHeight="1" x14ac:dyDescent="0.2">
      <c r="A17" s="37" t="s">
        <v>34</v>
      </c>
      <c r="B17" s="38" t="s">
        <v>35</v>
      </c>
      <c r="C17" s="43"/>
      <c r="D17" s="43"/>
      <c r="E17" s="45"/>
    </row>
    <row r="18" spans="1:5" s="46" customFormat="1" ht="12" customHeight="1" x14ac:dyDescent="0.2">
      <c r="A18" s="37" t="s">
        <v>36</v>
      </c>
      <c r="B18" s="38" t="s">
        <v>37</v>
      </c>
      <c r="C18" s="40"/>
      <c r="D18" s="40"/>
      <c r="E18" s="41"/>
    </row>
    <row r="19" spans="1:5" s="46" customFormat="1" ht="12" customHeight="1" x14ac:dyDescent="0.2">
      <c r="A19" s="37" t="s">
        <v>38</v>
      </c>
      <c r="B19" s="38" t="s">
        <v>39</v>
      </c>
      <c r="C19" s="43"/>
      <c r="D19" s="43"/>
      <c r="E19" s="47"/>
    </row>
    <row r="20" spans="1:5" s="46" customFormat="1" ht="12" customHeight="1" thickBot="1" x14ac:dyDescent="0.25">
      <c r="A20" s="37" t="s">
        <v>40</v>
      </c>
      <c r="B20" s="44" t="s">
        <v>41</v>
      </c>
      <c r="C20" s="48"/>
      <c r="D20" s="48"/>
      <c r="E20" s="47"/>
    </row>
    <row r="21" spans="1:5" s="32" customFormat="1" ht="12" customHeight="1" thickBot="1" x14ac:dyDescent="0.25">
      <c r="A21" s="22" t="s">
        <v>42</v>
      </c>
      <c r="B21" s="30" t="s">
        <v>43</v>
      </c>
      <c r="C21" s="49">
        <f>SUM(C22:C24)</f>
        <v>0</v>
      </c>
      <c r="D21" s="49">
        <f>SUM(D22:D24)</f>
        <v>0</v>
      </c>
      <c r="E21" s="49">
        <f>SUM(E22:E24)</f>
        <v>0</v>
      </c>
    </row>
    <row r="22" spans="1:5" s="46" customFormat="1" ht="12" customHeight="1" x14ac:dyDescent="0.2">
      <c r="A22" s="37" t="s">
        <v>44</v>
      </c>
      <c r="B22" s="50" t="s">
        <v>45</v>
      </c>
      <c r="C22" s="51"/>
      <c r="D22" s="51"/>
      <c r="E22" s="41"/>
    </row>
    <row r="23" spans="1:5" s="46" customFormat="1" ht="12" customHeight="1" x14ac:dyDescent="0.2">
      <c r="A23" s="37" t="s">
        <v>46</v>
      </c>
      <c r="B23" s="38" t="s">
        <v>47</v>
      </c>
      <c r="C23" s="40"/>
      <c r="D23" s="40"/>
      <c r="E23" s="41"/>
    </row>
    <row r="24" spans="1:5" s="46" customFormat="1" ht="12" customHeight="1" x14ac:dyDescent="0.2">
      <c r="A24" s="37" t="s">
        <v>48</v>
      </c>
      <c r="B24" s="38" t="s">
        <v>49</v>
      </c>
      <c r="C24" s="40"/>
      <c r="D24" s="40"/>
      <c r="E24" s="41"/>
    </row>
    <row r="25" spans="1:5" s="46" customFormat="1" ht="12" customHeight="1" thickBot="1" x14ac:dyDescent="0.25">
      <c r="A25" s="37" t="s">
        <v>50</v>
      </c>
      <c r="B25" s="38" t="s">
        <v>51</v>
      </c>
      <c r="C25" s="40"/>
      <c r="D25" s="40"/>
      <c r="E25" s="41"/>
    </row>
    <row r="26" spans="1:5" s="46" customFormat="1" ht="12" customHeight="1" thickBot="1" x14ac:dyDescent="0.25">
      <c r="A26" s="52" t="s">
        <v>52</v>
      </c>
      <c r="B26" s="53" t="s">
        <v>53</v>
      </c>
      <c r="C26" s="54"/>
      <c r="D26" s="54"/>
      <c r="E26" s="55"/>
    </row>
    <row r="27" spans="1:5" s="46" customFormat="1" ht="12" customHeight="1" thickBot="1" x14ac:dyDescent="0.25">
      <c r="A27" s="52" t="s">
        <v>54</v>
      </c>
      <c r="B27" s="53" t="s">
        <v>55</v>
      </c>
      <c r="C27" s="49">
        <f>+C28+C29</f>
        <v>0</v>
      </c>
      <c r="D27" s="49">
        <f>+D28+D29</f>
        <v>0</v>
      </c>
      <c r="E27" s="49">
        <f>+E28+E29</f>
        <v>0</v>
      </c>
    </row>
    <row r="28" spans="1:5" s="46" customFormat="1" ht="12" customHeight="1" x14ac:dyDescent="0.2">
      <c r="A28" s="56" t="s">
        <v>56</v>
      </c>
      <c r="B28" s="57" t="s">
        <v>47</v>
      </c>
      <c r="C28" s="58"/>
      <c r="D28" s="58"/>
      <c r="E28" s="59"/>
    </row>
    <row r="29" spans="1:5" s="46" customFormat="1" ht="12" customHeight="1" x14ac:dyDescent="0.2">
      <c r="A29" s="56" t="s">
        <v>57</v>
      </c>
      <c r="B29" s="60" t="s">
        <v>58</v>
      </c>
      <c r="C29" s="61"/>
      <c r="D29" s="61"/>
      <c r="E29" s="62"/>
    </row>
    <row r="30" spans="1:5" s="46" customFormat="1" ht="12" customHeight="1" thickBot="1" x14ac:dyDescent="0.25">
      <c r="A30" s="37" t="s">
        <v>59</v>
      </c>
      <c r="B30" s="63" t="s">
        <v>60</v>
      </c>
      <c r="C30" s="64"/>
      <c r="D30" s="64"/>
      <c r="E30" s="65"/>
    </row>
    <row r="31" spans="1:5" s="46" customFormat="1" ht="12" customHeight="1" thickBot="1" x14ac:dyDescent="0.25">
      <c r="A31" s="52" t="s">
        <v>61</v>
      </c>
      <c r="B31" s="53" t="s">
        <v>62</v>
      </c>
      <c r="C31" s="49">
        <f>+C32+C33+C34</f>
        <v>0</v>
      </c>
      <c r="D31" s="49">
        <f>+D32+D33+D34</f>
        <v>0</v>
      </c>
      <c r="E31" s="49">
        <f>+E32+E33+E34</f>
        <v>0</v>
      </c>
    </row>
    <row r="32" spans="1:5" s="46" customFormat="1" ht="12" customHeight="1" x14ac:dyDescent="0.2">
      <c r="A32" s="56" t="s">
        <v>63</v>
      </c>
      <c r="B32" s="57" t="s">
        <v>64</v>
      </c>
      <c r="C32" s="58"/>
      <c r="D32" s="58"/>
      <c r="E32" s="59"/>
    </row>
    <row r="33" spans="1:5" s="46" customFormat="1" ht="12" customHeight="1" x14ac:dyDescent="0.2">
      <c r="A33" s="56" t="s">
        <v>65</v>
      </c>
      <c r="B33" s="60" t="s">
        <v>66</v>
      </c>
      <c r="C33" s="61"/>
      <c r="D33" s="61"/>
      <c r="E33" s="62"/>
    </row>
    <row r="34" spans="1:5" s="46" customFormat="1" ht="12" customHeight="1" thickBot="1" x14ac:dyDescent="0.25">
      <c r="A34" s="37" t="s">
        <v>67</v>
      </c>
      <c r="B34" s="66" t="s">
        <v>68</v>
      </c>
      <c r="C34" s="67"/>
      <c r="D34" s="67"/>
      <c r="E34" s="65"/>
    </row>
    <row r="35" spans="1:5" s="32" customFormat="1" ht="12" customHeight="1" thickBot="1" x14ac:dyDescent="0.25">
      <c r="A35" s="52" t="s">
        <v>69</v>
      </c>
      <c r="B35" s="53" t="s">
        <v>70</v>
      </c>
      <c r="C35" s="54"/>
      <c r="D35" s="54"/>
      <c r="E35" s="55"/>
    </row>
    <row r="36" spans="1:5" s="32" customFormat="1" ht="12" customHeight="1" thickBot="1" x14ac:dyDescent="0.25">
      <c r="A36" s="52" t="s">
        <v>71</v>
      </c>
      <c r="B36" s="53" t="s">
        <v>72</v>
      </c>
      <c r="C36" s="68"/>
      <c r="D36" s="68"/>
      <c r="E36" s="69"/>
    </row>
    <row r="37" spans="1:5" s="32" customFormat="1" ht="12" customHeight="1" thickBot="1" x14ac:dyDescent="0.25">
      <c r="A37" s="22" t="s">
        <v>73</v>
      </c>
      <c r="B37" s="53" t="s">
        <v>74</v>
      </c>
      <c r="C37" s="70">
        <f>+C9+C21+C26+C27+C31+C35+C36</f>
        <v>2072</v>
      </c>
      <c r="D37" s="70">
        <f>+D9+D21+D26+D27+D31+D35+D36</f>
        <v>0</v>
      </c>
      <c r="E37" s="71">
        <f>+E9+E21+E26+E27+E31+E35+E36</f>
        <v>2072</v>
      </c>
    </row>
    <row r="38" spans="1:5" s="32" customFormat="1" ht="12" customHeight="1" thickBot="1" x14ac:dyDescent="0.25">
      <c r="A38" s="72" t="s">
        <v>75</v>
      </c>
      <c r="B38" s="53" t="s">
        <v>76</v>
      </c>
      <c r="C38" s="70">
        <f>+C39+C40+C41</f>
        <v>20992</v>
      </c>
      <c r="D38" s="70">
        <f>+D39+D40+D41</f>
        <v>96</v>
      </c>
      <c r="E38" s="71">
        <f>+E39+E40+E41</f>
        <v>21088</v>
      </c>
    </row>
    <row r="39" spans="1:5" s="32" customFormat="1" ht="12" customHeight="1" x14ac:dyDescent="0.2">
      <c r="A39" s="56" t="s">
        <v>77</v>
      </c>
      <c r="B39" s="57" t="s">
        <v>78</v>
      </c>
      <c r="C39" s="73">
        <v>460</v>
      </c>
      <c r="D39" s="73"/>
      <c r="E39" s="59">
        <f>+C39+D39</f>
        <v>460</v>
      </c>
    </row>
    <row r="40" spans="1:5" s="32" customFormat="1" ht="12" customHeight="1" x14ac:dyDescent="0.2">
      <c r="A40" s="56" t="s">
        <v>79</v>
      </c>
      <c r="B40" s="60" t="s">
        <v>80</v>
      </c>
      <c r="C40" s="61"/>
      <c r="D40" s="61"/>
      <c r="E40" s="59">
        <f>+C40+D40</f>
        <v>0</v>
      </c>
    </row>
    <row r="41" spans="1:5" s="46" customFormat="1" ht="12" customHeight="1" thickBot="1" x14ac:dyDescent="0.25">
      <c r="A41" s="37" t="s">
        <v>81</v>
      </c>
      <c r="B41" s="66" t="s">
        <v>82</v>
      </c>
      <c r="C41" s="74">
        <v>20532</v>
      </c>
      <c r="D41" s="74">
        <v>96</v>
      </c>
      <c r="E41" s="59">
        <f>+C41+D41</f>
        <v>20628</v>
      </c>
    </row>
    <row r="42" spans="1:5" s="46" customFormat="1" ht="15" customHeight="1" thickBot="1" x14ac:dyDescent="0.25">
      <c r="A42" s="72" t="s">
        <v>83</v>
      </c>
      <c r="B42" s="75" t="s">
        <v>84</v>
      </c>
      <c r="C42" s="76">
        <f>+C37+C38</f>
        <v>23064</v>
      </c>
      <c r="D42" s="76">
        <f>+D37+D38</f>
        <v>96</v>
      </c>
      <c r="E42" s="76">
        <f>+E37+E38</f>
        <v>23160</v>
      </c>
    </row>
    <row r="43" spans="1:5" s="46" customFormat="1" ht="15" customHeight="1" x14ac:dyDescent="0.2">
      <c r="A43" s="77"/>
      <c r="B43" s="78"/>
      <c r="C43" s="78"/>
      <c r="D43" s="78"/>
      <c r="E43" s="79"/>
    </row>
    <row r="44" spans="1:5" ht="13.5" thickBot="1" x14ac:dyDescent="0.25">
      <c r="A44" s="80"/>
      <c r="B44" s="81"/>
      <c r="C44" s="81"/>
      <c r="D44" s="81"/>
      <c r="E44" s="82"/>
    </row>
    <row r="45" spans="1:5" s="26" customFormat="1" ht="16.5" customHeight="1" thickBot="1" x14ac:dyDescent="0.25">
      <c r="A45" s="83"/>
      <c r="B45" s="84" t="s">
        <v>85</v>
      </c>
      <c r="C45" s="84"/>
      <c r="D45" s="84"/>
      <c r="E45" s="76"/>
    </row>
    <row r="46" spans="1:5" s="85" customFormat="1" ht="12" customHeight="1" thickBot="1" x14ac:dyDescent="0.25">
      <c r="A46" s="52" t="s">
        <v>18</v>
      </c>
      <c r="B46" s="53" t="s">
        <v>86</v>
      </c>
      <c r="C46" s="31">
        <f>SUM(C47:C51)</f>
        <v>23064</v>
      </c>
      <c r="D46" s="31">
        <f>SUM(D47:D51)</f>
        <v>96</v>
      </c>
      <c r="E46" s="31">
        <f>SUM(E47:E51)</f>
        <v>23160</v>
      </c>
    </row>
    <row r="47" spans="1:5" ht="12" customHeight="1" x14ac:dyDescent="0.2">
      <c r="A47" s="37" t="s">
        <v>20</v>
      </c>
      <c r="B47" s="50" t="s">
        <v>87</v>
      </c>
      <c r="C47" s="86">
        <v>10484</v>
      </c>
      <c r="D47" s="87">
        <v>76</v>
      </c>
      <c r="E47" s="59">
        <f>+C47+D47</f>
        <v>10560</v>
      </c>
    </row>
    <row r="48" spans="1:5" ht="12" customHeight="1" x14ac:dyDescent="0.2">
      <c r="A48" s="37" t="s">
        <v>22</v>
      </c>
      <c r="B48" s="38" t="s">
        <v>88</v>
      </c>
      <c r="C48" s="88">
        <v>2792</v>
      </c>
      <c r="D48" s="89">
        <v>20</v>
      </c>
      <c r="E48" s="59">
        <f>+C48+D48</f>
        <v>2812</v>
      </c>
    </row>
    <row r="49" spans="1:5" ht="12" customHeight="1" x14ac:dyDescent="0.2">
      <c r="A49" s="37" t="s">
        <v>24</v>
      </c>
      <c r="B49" s="38" t="s">
        <v>89</v>
      </c>
      <c r="C49" s="88">
        <v>9788</v>
      </c>
      <c r="D49" s="89"/>
      <c r="E49" s="59">
        <f>+C49+D49</f>
        <v>9788</v>
      </c>
    </row>
    <row r="50" spans="1:5" ht="12" customHeight="1" x14ac:dyDescent="0.2">
      <c r="A50" s="37" t="s">
        <v>26</v>
      </c>
      <c r="B50" s="38" t="s">
        <v>90</v>
      </c>
      <c r="C50" s="90"/>
      <c r="D50" s="90"/>
      <c r="E50" s="91"/>
    </row>
    <row r="51" spans="1:5" ht="12" customHeight="1" thickBot="1" x14ac:dyDescent="0.25">
      <c r="A51" s="37" t="s">
        <v>28</v>
      </c>
      <c r="B51" s="38" t="s">
        <v>91</v>
      </c>
      <c r="C51" s="90"/>
      <c r="D51" s="90"/>
      <c r="E51" s="91"/>
    </row>
    <row r="52" spans="1:5" ht="12" customHeight="1" thickBot="1" x14ac:dyDescent="0.25">
      <c r="A52" s="52" t="s">
        <v>42</v>
      </c>
      <c r="B52" s="53" t="s">
        <v>92</v>
      </c>
      <c r="C52" s="92"/>
      <c r="D52" s="92"/>
      <c r="E52" s="31">
        <f>SUM(E53:E55)</f>
        <v>0</v>
      </c>
    </row>
    <row r="53" spans="1:5" s="85" customFormat="1" ht="12" customHeight="1" x14ac:dyDescent="0.2">
      <c r="A53" s="37" t="s">
        <v>44</v>
      </c>
      <c r="B53" s="50" t="s">
        <v>93</v>
      </c>
      <c r="C53" s="93"/>
      <c r="D53" s="93"/>
      <c r="E53" s="59"/>
    </row>
    <row r="54" spans="1:5" ht="12" customHeight="1" x14ac:dyDescent="0.2">
      <c r="A54" s="37" t="s">
        <v>46</v>
      </c>
      <c r="B54" s="38" t="s">
        <v>94</v>
      </c>
      <c r="C54" s="90"/>
      <c r="D54" s="90"/>
      <c r="E54" s="91"/>
    </row>
    <row r="55" spans="1:5" ht="12" customHeight="1" x14ac:dyDescent="0.2">
      <c r="A55" s="37" t="s">
        <v>48</v>
      </c>
      <c r="B55" s="38" t="s">
        <v>95</v>
      </c>
      <c r="C55" s="90"/>
      <c r="D55" s="90"/>
      <c r="E55" s="91"/>
    </row>
    <row r="56" spans="1:5" ht="12" customHeight="1" thickBot="1" x14ac:dyDescent="0.25">
      <c r="A56" s="37" t="s">
        <v>50</v>
      </c>
      <c r="B56" s="38" t="s">
        <v>96</v>
      </c>
      <c r="C56" s="90"/>
      <c r="D56" s="90"/>
      <c r="E56" s="91"/>
    </row>
    <row r="57" spans="1:5" ht="15" customHeight="1" thickBot="1" x14ac:dyDescent="0.25">
      <c r="A57" s="52" t="s">
        <v>52</v>
      </c>
      <c r="B57" s="94" t="s">
        <v>97</v>
      </c>
      <c r="C57" s="95">
        <f>+C46+C52</f>
        <v>23064</v>
      </c>
      <c r="D57" s="95">
        <f>+D46+D52</f>
        <v>96</v>
      </c>
      <c r="E57" s="95">
        <f>+E46+E52</f>
        <v>23160</v>
      </c>
    </row>
    <row r="58" spans="1:5" ht="13.5" thickBot="1" x14ac:dyDescent="0.25"/>
    <row r="59" spans="1:5" ht="15" customHeight="1" thickBot="1" x14ac:dyDescent="0.25">
      <c r="A59" s="97" t="s">
        <v>98</v>
      </c>
      <c r="B59" s="98"/>
      <c r="C59" s="99">
        <v>5</v>
      </c>
      <c r="D59" s="100"/>
      <c r="E59" s="101">
        <v>5</v>
      </c>
    </row>
    <row r="60" spans="1:5" ht="14.25" customHeight="1" thickBot="1" x14ac:dyDescent="0.25">
      <c r="A60" s="97" t="s">
        <v>99</v>
      </c>
      <c r="B60" s="98"/>
      <c r="C60" s="102"/>
      <c r="D60" s="103"/>
      <c r="E60" s="104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Könyvtár</vt:lpstr>
      <vt:lpstr>Könyvtár!Nyomtatási_cím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2015-09-25T08:13:13Z</dcterms:created>
  <dcterms:modified xsi:type="dcterms:W3CDTF">2015-09-25T08:13:29Z</dcterms:modified>
</cp:coreProperties>
</file>