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<sst xmlns="http://schemas.openxmlformats.org/spreadsheetml/2006/main" count="111" uniqueCount="96">
  <si>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</si>
  <si>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Tiszavasvári Szociális és Egészségügyi Szolgáltató Központ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</si>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</sst>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">
      <selection activeCell="B9" sqref="B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190659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24097+80+28</f>
        <v>24205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f>149314+1257</f>
        <v>150571</v>
      </c>
    </row>
    <row r="14" spans="1:3" s="28" customFormat="1" ht="12" customHeight="1">
      <c r="A14" s="32" t="s">
        <v>25</v>
      </c>
      <c r="B14" s="33" t="s">
        <v>26</v>
      </c>
      <c r="C14" s="34">
        <f>5276+7</f>
        <v>5283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>
        <v>40</v>
      </c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32210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f>59443+800-30182+2149</f>
        <v>32210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>
        <v>900</v>
      </c>
    </row>
    <row r="35" spans="1:3" s="28" customFormat="1" ht="12" customHeight="1" thickBot="1">
      <c r="A35" s="40" t="s">
        <v>66</v>
      </c>
      <c r="B35" s="41" t="s">
        <v>67</v>
      </c>
      <c r="C35" s="50">
        <v>1000</v>
      </c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224769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575</v>
      </c>
    </row>
    <row r="38" spans="1:3" s="28" customFormat="1" ht="12" customHeight="1">
      <c r="A38" s="43" t="s">
        <v>72</v>
      </c>
      <c r="B38" s="44" t="s">
        <v>73</v>
      </c>
      <c r="C38" s="45">
        <v>575</v>
      </c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225344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472922</v>
      </c>
    </row>
    <row r="46" spans="1:3" ht="12" customHeight="1">
      <c r="A46" s="32" t="s">
        <v>15</v>
      </c>
      <c r="B46" s="39" t="s">
        <v>82</v>
      </c>
      <c r="C46" s="45">
        <f>220917+2583+200-9681+2473+204+3855+4984+140+571+2510+60</f>
        <v>228816</v>
      </c>
    </row>
    <row r="47" spans="1:3" ht="12" customHeight="1">
      <c r="A47" s="32" t="s">
        <v>17</v>
      </c>
      <c r="B47" s="33" t="s">
        <v>83</v>
      </c>
      <c r="C47" s="64">
        <f>62144+697-448-67-2659+668+55+1103+1346+38+131+678</f>
        <v>63686</v>
      </c>
    </row>
    <row r="48" spans="1:3" ht="12" customHeight="1">
      <c r="A48" s="32" t="s">
        <v>19</v>
      </c>
      <c r="B48" s="33" t="s">
        <v>84</v>
      </c>
      <c r="C48" s="64">
        <f>192203+448+477+67+1257+510+80-14957+300+35</f>
        <v>180420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8121</v>
      </c>
    </row>
    <row r="52" spans="1:3" s="63" customFormat="1" ht="12" customHeight="1">
      <c r="A52" s="32" t="s">
        <v>39</v>
      </c>
      <c r="B52" s="39" t="s">
        <v>88</v>
      </c>
      <c r="C52" s="45">
        <f>1000+3548+900+1000-7+90+1590</f>
        <v>8121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481043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130.8</v>
      </c>
    </row>
    <row r="60" spans="1:3" ht="13.5" thickBot="1">
      <c r="A60" s="69" t="s">
        <v>95</v>
      </c>
      <c r="B60" s="70"/>
      <c r="C60" s="72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&amp;R30.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2015-11-02T09:18:50Z</dcterms:created>
  <dcterms:modified xsi:type="dcterms:W3CDTF">2015-11-02T09:18:50Z</dcterms:modified>
  <cp:category/>
  <cp:version/>
  <cp:contentType/>
  <cp:contentStatus/>
</cp:coreProperties>
</file>