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definedNames>
    <definedName name="_xlnm.Print_Area" localSheetId="0">Munka1!$A$1:$B$24</definedName>
  </definedNames>
  <calcPr calcId="162913"/>
</workbook>
</file>

<file path=xl/calcChain.xml><?xml version="1.0" encoding="utf-8"?>
<calcChain xmlns="http://schemas.openxmlformats.org/spreadsheetml/2006/main">
  <c r="B18" i="1" l="1"/>
  <c r="B15" i="1"/>
  <c r="B19" i="1" s="1"/>
  <c r="B11" i="1"/>
  <c r="B8" i="1"/>
  <c r="B12" i="1" l="1"/>
  <c r="B20" i="1" s="1"/>
  <c r="B23" i="1"/>
  <c r="B24" i="1" s="1"/>
</calcChain>
</file>

<file path=xl/sharedStrings.xml><?xml version="1.0" encoding="utf-8"?>
<sst xmlns="http://schemas.openxmlformats.org/spreadsheetml/2006/main" count="23" uniqueCount="23">
  <si>
    <t>6. számú melléklet</t>
  </si>
  <si>
    <t>Megnevezés</t>
  </si>
  <si>
    <t>Összegek Ft-ban</t>
  </si>
  <si>
    <t>01 Alaptevékenység költségvetési  bevételei</t>
  </si>
  <si>
    <t>02 Alaptevékenység költségvetési  kiadásai</t>
  </si>
  <si>
    <t>I. Alaptevékenység kölségvetési egyenlege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</si>
  <si>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</si>
  <si>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</si>
  <si>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</si>
  <si>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</t>
  </si>
  <si>
    <t>05 Vállakozási tevékenység költségvetési bevételei</t>
  </si>
  <si>
    <t>06 Vállalkozási tevékenység költségvetési kiadásai</t>
  </si>
  <si>
    <t>III. Vállalkozási tevék.költségvetési egyenlege</t>
  </si>
  <si>
    <t>07 Vállalkozási tevékenység finanszírozási bevételei</t>
  </si>
  <si>
    <t>08 Vállalkozási tevékenység finanszírozási kiadásai</t>
  </si>
  <si>
    <t>IV. Vállalkozási tevék.finanszírozási egyenlege</t>
  </si>
  <si>
    <t>B) Vállalkozási tevékenység maradványa</t>
  </si>
  <si>
    <t>C) Összes maradvány (A+B)</t>
  </si>
  <si>
    <t>D) Alaptevék. kötelezettségváll.terhelt maradványa</t>
  </si>
  <si>
    <t>E) Alaptevékenyság szabad maradványa</t>
  </si>
  <si>
    <t>F) Vállalkozási tevék. terhelő befiz.kötelez. (B*0,1)</t>
  </si>
  <si>
    <t>G) Vállalkozási tevék.felhaszn.maradványa (B-F)</t>
  </si>
  <si>
    <t>Zalaszabar Község Önkormányzat
2019. évi beszámolójához
Maradványkimutatás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</si>
</sst>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1" fillId="0" borderId="0" xfId="0" applyNumberFormat="1" applyFont="1"/>
    <xf numFmtId="3" fontId="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3" fontId="4" fillId="0" borderId="1" xfId="0" applyNumberFormat="1" applyFont="1" applyBorder="1"/>
    <xf numFmtId="3" fontId="3" fillId="0" borderId="1" xfId="0" applyNumberFormat="1" applyFont="1" applyBorder="1"/>
    <xf numFmtId="3" fontId="4" fillId="0" borderId="0" xfId="0" applyNumberFormat="1" applyFont="1"/>
    <xf numFmtId="3" fontId="2" fillId="0" borderId="1" xfId="0" applyNumberFormat="1" applyFont="1" applyBorder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zoomScaleNormal="100" workbookViewId="0">
      <selection activeCell="B22" sqref="B22"/>
    </sheetView>
  </sheetViews>
  <sheetFormatPr defaultRowHeight="15" x14ac:dyDescent="0.25"/>
  <cols>
    <col min="1" max="1" width="52.7109375" bestFit="1" customWidth="1"/>
    <col min="2" max="2" width="26.85546875" customWidth="1"/>
  </cols>
  <sheetData>
    <row r="1" spans="1:3" ht="15.75" x14ac:dyDescent="0.25">
      <c r="A1" s="1"/>
      <c r="B1" s="8" t="s">
        <v>0</v>
      </c>
      <c r="C1" s="8"/>
    </row>
    <row r="2" spans="1:3" ht="15.75" x14ac:dyDescent="0.25">
      <c r="A2" s="9" t="s">
        <v>22</v>
      </c>
      <c r="B2" s="10"/>
      <c r="C2" s="1"/>
    </row>
    <row r="3" spans="1:3" ht="34.5" customHeight="1" x14ac:dyDescent="0.25">
      <c r="A3" s="10"/>
      <c r="B3" s="10"/>
      <c r="C3" s="1"/>
    </row>
    <row r="4" spans="1:3" ht="15.75" x14ac:dyDescent="0.25">
      <c r="A4" s="1"/>
      <c r="B4" s="1"/>
      <c r="C4" s="1"/>
    </row>
    <row r="5" spans="1:3" ht="15.75" x14ac:dyDescent="0.25">
      <c r="A5" s="2" t="s">
        <v>1</v>
      </c>
      <c r="B5" s="2" t="s">
        <v>2</v>
      </c>
      <c r="C5" s="1"/>
    </row>
    <row r="6" spans="1:3" ht="15.75" x14ac:dyDescent="0.25">
      <c r="A6" s="3" t="s">
        <v>3</v>
      </c>
      <c r="B6" s="3">
        <v>110657738</v>
      </c>
      <c r="C6" s="1"/>
    </row>
    <row r="7" spans="1:3" ht="15.75" x14ac:dyDescent="0.25">
      <c r="A7" s="3" t="s">
        <v>4</v>
      </c>
      <c r="B7" s="3">
        <v>109773861</v>
      </c>
      <c r="C7" s="1"/>
    </row>
    <row r="8" spans="1:3" ht="15.75" x14ac:dyDescent="0.25">
      <c r="A8" s="4" t="s">
        <v>5</v>
      </c>
      <c r="B8" s="4">
        <f>B6-B7</f>
        <v>883877</v>
      </c>
      <c r="C8" s="1"/>
    </row>
    <row r="9" spans="1:3" ht="15.75" x14ac:dyDescent="0.25">
      <c r="A9" s="3" t="s">
        <v>6</v>
      </c>
      <c r="B9" s="3">
        <v>43567007</v>
      </c>
      <c r="C9" s="1"/>
    </row>
    <row r="10" spans="1:3" ht="15.75" x14ac:dyDescent="0.25">
      <c r="A10" s="3" t="s">
        <v>7</v>
      </c>
      <c r="B10" s="3">
        <v>30399058</v>
      </c>
      <c r="C10" s="1"/>
    </row>
    <row r="11" spans="1:3" ht="15.75" x14ac:dyDescent="0.25">
      <c r="A11" s="4" t="s">
        <v>8</v>
      </c>
      <c r="B11" s="4">
        <f>B9-B10</f>
        <v>13167949</v>
      </c>
      <c r="C11" s="1"/>
    </row>
    <row r="12" spans="1:3" ht="15.75" x14ac:dyDescent="0.25">
      <c r="A12" s="5" t="s">
        <v>9</v>
      </c>
      <c r="B12" s="5">
        <f>B8+B11</f>
        <v>14051826</v>
      </c>
      <c r="C12" s="1"/>
    </row>
    <row r="13" spans="1:3" ht="15.75" x14ac:dyDescent="0.25">
      <c r="A13" s="3" t="s">
        <v>10</v>
      </c>
      <c r="B13" s="3">
        <v>0</v>
      </c>
      <c r="C13" s="1"/>
    </row>
    <row r="14" spans="1:3" ht="15.75" x14ac:dyDescent="0.25">
      <c r="A14" s="3" t="s">
        <v>11</v>
      </c>
      <c r="B14" s="3">
        <v>0</v>
      </c>
      <c r="C14" s="1"/>
    </row>
    <row r="15" spans="1:3" ht="15.75" x14ac:dyDescent="0.25">
      <c r="A15" s="4" t="s">
        <v>12</v>
      </c>
      <c r="B15" s="4">
        <f>B13-B14</f>
        <v>0</v>
      </c>
      <c r="C15" s="1"/>
    </row>
    <row r="16" spans="1:3" ht="15.75" x14ac:dyDescent="0.25">
      <c r="A16" s="3" t="s">
        <v>13</v>
      </c>
      <c r="B16" s="3">
        <v>0</v>
      </c>
      <c r="C16" s="1"/>
    </row>
    <row r="17" spans="1:3" ht="15.75" x14ac:dyDescent="0.25">
      <c r="A17" s="3" t="s">
        <v>14</v>
      </c>
      <c r="B17" s="3">
        <v>0</v>
      </c>
      <c r="C17" s="1"/>
    </row>
    <row r="18" spans="1:3" ht="15.75" x14ac:dyDescent="0.25">
      <c r="A18" s="4" t="s">
        <v>15</v>
      </c>
      <c r="B18" s="4">
        <f>B16-B17</f>
        <v>0</v>
      </c>
      <c r="C18" s="1"/>
    </row>
    <row r="19" spans="1:3" ht="15.75" x14ac:dyDescent="0.25">
      <c r="A19" s="5" t="s">
        <v>16</v>
      </c>
      <c r="B19" s="5">
        <f>B15+B18</f>
        <v>0</v>
      </c>
      <c r="C19" s="1"/>
    </row>
    <row r="20" spans="1:3" ht="15.75" x14ac:dyDescent="0.25">
      <c r="A20" s="5" t="s">
        <v>17</v>
      </c>
      <c r="B20" s="5">
        <f>B12+B19</f>
        <v>14051826</v>
      </c>
      <c r="C20" s="6"/>
    </row>
    <row r="21" spans="1:3" ht="15.75" x14ac:dyDescent="0.25">
      <c r="A21" s="5" t="s">
        <v>18</v>
      </c>
      <c r="B21" s="5">
        <v>14051826</v>
      </c>
      <c r="C21" s="6"/>
    </row>
    <row r="22" spans="1:3" ht="15.75" x14ac:dyDescent="0.25">
      <c r="A22" s="5" t="s">
        <v>19</v>
      </c>
      <c r="B22" s="5">
        <v>0</v>
      </c>
      <c r="C22" s="6"/>
    </row>
    <row r="23" spans="1:3" ht="15.75" x14ac:dyDescent="0.25">
      <c r="A23" s="7" t="s">
        <v>20</v>
      </c>
      <c r="B23" s="7">
        <f>B19*0.1</f>
        <v>0</v>
      </c>
      <c r="C23" s="1"/>
    </row>
    <row r="24" spans="1:3" ht="15.75" x14ac:dyDescent="0.25">
      <c r="A24" s="7" t="s">
        <v>21</v>
      </c>
      <c r="B24" s="7">
        <f>B19-B23</f>
        <v>0</v>
      </c>
      <c r="C24" s="1"/>
    </row>
  </sheetData>
  <mergeCells count="2">
    <mergeCell ref="B1:C1"/>
    <mergeCell ref="A2:B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2020-06-02T13:05:55Z</dcterms:modified>
</cp:coreProperties>
</file>