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063953BA-FA65-4628-851C-0B8753D13A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2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9" i="1" l="1"/>
  <c r="D11" i="1" l="1"/>
  <c r="D8" i="1"/>
  <c r="D14" i="1" s="1"/>
  <c r="C8" i="1" l="1"/>
  <c r="C11" i="1"/>
  <c r="C14" i="1" l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<sst xmlns="http://schemas.openxmlformats.org/spreadsheetml/2006/main" count="17" uniqueCount="17">
  <si>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</si>
  <si>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</si>
  <si>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</si>
  <si>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</si>
  <si>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Összesen</t>
  </si>
  <si>
    <t>1.1. Szolgáltatások ellenértéke</t>
  </si>
  <si>
    <t>1. Önkormányzati jogalkotás</t>
  </si>
  <si>
    <t>Bevétel megnevezése</t>
  </si>
  <si>
    <t>Szakfeladat</t>
  </si>
  <si>
    <t>Baracsi Polgármesteri Hivatal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</si>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</sst>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view="pageBreakPreview" topLeftCell="A10" zoomScaleNormal="100" zoomScaleSheetLayoutView="100" workbookViewId="0">
      <selection activeCell="B12" sqref="B12"/>
    </sheetView>
  </sheetViews>
  <sheetFormatPr defaultRowHeight="15" x14ac:dyDescent="0.25"/>
  <cols>
    <col min="1" max="1" width="19.85546875" customWidth="1"/>
    <col min="2" max="2" width="37.42578125" customWidth="1"/>
    <col min="3" max="4" width="20.7109375" customWidth="1"/>
  </cols>
  <sheetData>
    <row r="1" spans="1:4" ht="51.75" customHeight="1" x14ac:dyDescent="0.25">
      <c r="A1" s="29" t="s">
        <v>15</v>
      </c>
      <c r="B1" s="29"/>
      <c r="C1" s="29"/>
      <c r="D1" s="29"/>
    </row>
    <row r="2" spans="1:4" x14ac:dyDescent="0.25">
      <c r="A2" s="6"/>
      <c r="B2" s="6"/>
      <c r="C2" s="6"/>
    </row>
    <row r="3" spans="1:4" x14ac:dyDescent="0.25">
      <c r="C3" s="2"/>
    </row>
    <row r="4" spans="1:4" ht="39.75" customHeight="1" x14ac:dyDescent="0.25">
      <c r="A4" s="28" t="s">
        <v>9</v>
      </c>
      <c r="B4" s="28"/>
      <c r="C4" s="28"/>
      <c r="D4" s="28"/>
    </row>
    <row r="5" spans="1:4" x14ac:dyDescent="0.25">
      <c r="A5" s="21"/>
      <c r="B5" s="21"/>
      <c r="C5" s="20"/>
    </row>
    <row r="6" spans="1:4" ht="15.75" thickBot="1" x14ac:dyDescent="0.3">
      <c r="C6" s="19"/>
      <c r="D6" s="25" t="s">
        <v>10</v>
      </c>
    </row>
    <row r="7" spans="1:4" ht="26.25" thickBot="1" x14ac:dyDescent="0.3">
      <c r="A7" s="18" t="s">
        <v>8</v>
      </c>
      <c r="B7" s="18" t="s">
        <v>7</v>
      </c>
      <c r="C7" s="17" t="s">
        <v>13</v>
      </c>
      <c r="D7" s="22" t="s">
        <v>14</v>
      </c>
    </row>
    <row r="8" spans="1:4" ht="15.75" thickBot="1" x14ac:dyDescent="0.3">
      <c r="A8" s="27" t="s">
        <v>6</v>
      </c>
      <c r="B8" s="27"/>
      <c r="C8" s="13">
        <f>SUM(C9:C9)</f>
        <v>40000</v>
      </c>
      <c r="D8" s="23">
        <f>SUM(D9)</f>
        <v>209000</v>
      </c>
    </row>
    <row r="9" spans="1:4" x14ac:dyDescent="0.25">
      <c r="A9" s="12"/>
      <c r="B9" s="11" t="s">
        <v>5</v>
      </c>
      <c r="C9" s="10">
        <v>40000</v>
      </c>
      <c r="D9" s="24">
        <f>90000+119000</f>
        <v>209000</v>
      </c>
    </row>
    <row r="10" spans="1:4" ht="15.75" thickBot="1" x14ac:dyDescent="0.3">
      <c r="A10" s="16"/>
      <c r="B10" s="15"/>
      <c r="C10" s="4"/>
      <c r="D10" s="4"/>
    </row>
    <row r="11" spans="1:4" ht="15.75" thickBot="1" x14ac:dyDescent="0.3">
      <c r="A11" s="14" t="s">
        <v>11</v>
      </c>
      <c r="B11" s="14"/>
      <c r="C11" s="13">
        <f>SUM(C12)</f>
        <v>59210054</v>
      </c>
      <c r="D11" s="23">
        <f>SUM(D12)</f>
        <v>60136939</v>
      </c>
    </row>
    <row r="12" spans="1:4" x14ac:dyDescent="0.25">
      <c r="A12" s="12"/>
      <c r="B12" s="11" t="s">
        <v>12</v>
      </c>
      <c r="C12" s="10">
        <v>59210054</v>
      </c>
      <c r="D12" s="24">
        <f>60136939</f>
        <v>60136939</v>
      </c>
    </row>
    <row r="13" spans="1:4" s="7" customFormat="1" ht="13.5" thickBot="1" x14ac:dyDescent="0.25">
      <c r="C13" s="9"/>
    </row>
    <row r="14" spans="1:4" ht="16.5" thickBot="1" x14ac:dyDescent="0.3">
      <c r="A14" s="26" t="s">
        <v>4</v>
      </c>
      <c r="B14" s="26"/>
      <c r="C14" s="8">
        <f>C8+C11</f>
        <v>59250054</v>
      </c>
      <c r="D14" s="8">
        <f>D8+D11</f>
        <v>60345939</v>
      </c>
    </row>
    <row r="15" spans="1:4" x14ac:dyDescent="0.25">
      <c r="A15" s="7"/>
      <c r="B15" s="7"/>
      <c r="C15" s="6"/>
    </row>
    <row r="16" spans="1:4" x14ac:dyDescent="0.25">
      <c r="A16" s="2" t="s">
        <v>16</v>
      </c>
      <c r="B16" s="6"/>
      <c r="C16" s="4"/>
    </row>
    <row r="17" spans="1:3" x14ac:dyDescent="0.25">
      <c r="A17" s="6"/>
      <c r="B17" s="6"/>
      <c r="C17" s="4"/>
    </row>
    <row r="18" spans="1:3" x14ac:dyDescent="0.25">
      <c r="A18" s="6"/>
      <c r="B18" s="6"/>
      <c r="C18" s="4"/>
    </row>
    <row r="19" spans="1:3" x14ac:dyDescent="0.25">
      <c r="A19" s="6"/>
      <c r="B19" s="6" t="s">
        <v>3</v>
      </c>
      <c r="C19" s="5" t="s">
        <v>2</v>
      </c>
    </row>
    <row r="20" spans="1:3" x14ac:dyDescent="0.25">
      <c r="A20" s="6"/>
      <c r="B20" s="6" t="s">
        <v>1</v>
      </c>
      <c r="C20" s="5" t="s">
        <v>0</v>
      </c>
    </row>
    <row r="21" spans="1:3" x14ac:dyDescent="0.25">
      <c r="B21" s="3"/>
      <c r="C21" s="1"/>
    </row>
  </sheetData>
  <mergeCells count="4">
    <mergeCell ref="A14:B14"/>
    <mergeCell ref="A8:B8"/>
    <mergeCell ref="A4:D4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&amp;L2. melléklet - 2.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2020-05-31T09:21:29Z</cp:lastPrinted>
  <dcterms:created xsi:type="dcterms:W3CDTF">2019-08-29T09:34:23Z</dcterms:created>
  <dcterms:modified xsi:type="dcterms:W3CDTF">2020-10-09T08:33:37Z</dcterms:modified>
</cp:coreProperties>
</file>