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415A9941-AD3A-49DE-B551-FFDD414E3F91}" xr6:coauthVersionLast="46" xr6:coauthVersionMax="46" xr10:uidLastSave="{00000000-0000-0000-0000-000000000000}"/>
  <bookViews>
    <workbookView xWindow="-108" yWindow="-108" windowWidth="23256" windowHeight="12576" xr2:uid="{A5D2AB62-F831-4921-BB16-768CE3F49EC3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</calcChain>
</file>

<file path=xl/sharedStrings.xml><?xml version="1.0" encoding="utf-8"?>
<sst xmlns="http://schemas.openxmlformats.org/spreadsheetml/2006/main" count="164" uniqueCount="129">
  <si>
    <t xml:space="preserve">    T1---Tájékoztató adat  2021.évi költségvetéshez</t>
  </si>
  <si>
    <t>Nógrádsáp Önkormányzat</t>
  </si>
  <si>
    <t xml:space="preserve">Normatív állami támogatások 2021.évre  ebr42-ből </t>
  </si>
  <si>
    <t>Eredmény melléklet</t>
  </si>
  <si>
    <t>No.</t>
  </si>
  <si>
    <t>Jogcím száma</t>
  </si>
  <si>
    <t xml:space="preserve">Jogcím megnevezése </t>
  </si>
  <si>
    <t>Mennyiségi egység</t>
  </si>
  <si>
    <t>Fajlagos összeg</t>
  </si>
  <si>
    <t>Mutató</t>
  </si>
  <si>
    <t>Forint</t>
  </si>
  <si>
    <t>1.1.1.1. Info 1</t>
  </si>
  <si>
    <t>1.1.1.1. Info 1 Önkormányzati hivatal működésének támogatása - elismert hivatali létszám alapján</t>
  </si>
  <si>
    <t>elismert hivatali létszám</t>
  </si>
  <si>
    <t>5 475 000</t>
  </si>
  <si>
    <t>1.1.1.1. Info 2</t>
  </si>
  <si>
    <t xml:space="preserve">1.1.1.1. Info 2 1.1.1.1. - Info 1 összegből az önkormányzatra jutó lakosságarányos támogatás </t>
  </si>
  <si>
    <t>forint</t>
  </si>
  <si>
    <t>16 163 471</t>
  </si>
  <si>
    <t>1.1.1.1. Info 3</t>
  </si>
  <si>
    <t xml:space="preserve">1.1.1.1. Info 3 1.1.1.1. - Info 2 összegből az önkormányzatra jutó lakosságarányos támogatás kiegészítéssel növelt összege </t>
  </si>
  <si>
    <t>23 577 588</t>
  </si>
  <si>
    <t>1.1.1.1.</t>
  </si>
  <si>
    <t xml:space="preserve">1.1.1.1. Önkormányzati hivatal működésének támogatása (székhelynél) </t>
  </si>
  <si>
    <t>1.1.1.2. Info</t>
  </si>
  <si>
    <t>Településüzemeltetés - zöldterület-gazdálkodás támogatása - kiegészítés előtt</t>
  </si>
  <si>
    <t>hektár</t>
  </si>
  <si>
    <t>25 200</t>
  </si>
  <si>
    <t>2 167 200</t>
  </si>
  <si>
    <t>1.1.1.2.</t>
  </si>
  <si>
    <t>Településüzemeltetés - zöldterület-gazdálkodás támogatása</t>
  </si>
  <si>
    <t>3 161 286</t>
  </si>
  <si>
    <t>1.1.1.3. Info</t>
  </si>
  <si>
    <t>Településüzemeltetés - közvilágítás támogatása - kiegészítés előtt</t>
  </si>
  <si>
    <t>2 624 000</t>
  </si>
  <si>
    <t>1.1.1.3.</t>
  </si>
  <si>
    <t>Településüzemeltetés - közvilágítás támogatása</t>
  </si>
  <si>
    <t>3 827 618</t>
  </si>
  <si>
    <t>1.1.1.4. Info</t>
  </si>
  <si>
    <t>Településüzemeltetés - köztemető támogatása - kiegészítés előtt</t>
  </si>
  <si>
    <t>211 347</t>
  </si>
  <si>
    <t>1.1.1.4.</t>
  </si>
  <si>
    <t>Településüzemeltetés - köztemető támogatása</t>
  </si>
  <si>
    <t>308 291</t>
  </si>
  <si>
    <t>1.1.1.5. Info</t>
  </si>
  <si>
    <t>Településüzemeltetés - közutak támogatása - kiegészítés előtt</t>
  </si>
  <si>
    <t>1 302 299</t>
  </si>
  <si>
    <t>1.1.1.5.</t>
  </si>
  <si>
    <t>Településüzemeltetés - közutak támogatása</t>
  </si>
  <si>
    <t>1 899 658</t>
  </si>
  <si>
    <t>1.1.1.6. Info</t>
  </si>
  <si>
    <t>Egyéb önkormányzati feladatok támogatása - kiegészítés előtt</t>
  </si>
  <si>
    <t>lakos</t>
  </si>
  <si>
    <t>6 000 000</t>
  </si>
  <si>
    <t>1.1.1.6.</t>
  </si>
  <si>
    <t>Egyéb önkormányzati feladatok támogatása</t>
  </si>
  <si>
    <t>8 752 175</t>
  </si>
  <si>
    <t>A települési önkormányzatok működésének általános támogatása</t>
  </si>
  <si>
    <t>17 949 028</t>
  </si>
  <si>
    <t>1.2.1. Óvodaműködtetési támogatás</t>
  </si>
  <si>
    <t>1.2.1.1.</t>
  </si>
  <si>
    <t>Óvodaműködtetési támogatás - óvoda napi nyitvatartási ideje eléri a nyolc órát</t>
  </si>
  <si>
    <t>fő</t>
  </si>
  <si>
    <t>97 400</t>
  </si>
  <si>
    <t>3 184 980</t>
  </si>
  <si>
    <t>1.2.2. Az óvodában foglalkoztatott pedagógusok átlagbéralapú támogatása</t>
  </si>
  <si>
    <t>Napi nyolc órát elérő nyitvatartási idővel rendelkező óvodában foglalkoztatott</t>
  </si>
  <si>
    <t>1.2.2.1.</t>
  </si>
  <si>
    <t>pedagógusok átlagbéralapú támogatása</t>
  </si>
  <si>
    <t>4 861 500</t>
  </si>
  <si>
    <t>16 042 950</t>
  </si>
  <si>
    <t>Napi hat órát elérő, nyolc órát el nem érő nyitvatartási idővel rendelkező óvodában foglalkoztatott</t>
  </si>
  <si>
    <t>1.2.2.2.</t>
  </si>
  <si>
    <t>2 430 750</t>
  </si>
  <si>
    <t>1.2.3. Kiegészítő támogatás a pedagógusok és a pedagógus szakképzettséggel rendelkező segítők minősítéséből adódó többletkiadásokhoz</t>
  </si>
  <si>
    <t>Minősítést 2020. január 1-jéig történő átsorolással megszerző</t>
  </si>
  <si>
    <t>alapfokozatú végzettségű</t>
  </si>
  <si>
    <t>1.2.3.1.1.1.1.</t>
  </si>
  <si>
    <t>pedagógus II. kategóriába sorolt pedagógusok, pedagógus szakképzettséggel rendelkező segítők kiegészítő támogatása</t>
  </si>
  <si>
    <t>432 000</t>
  </si>
  <si>
    <t>1.2.4. Nemzetiségi pótlék</t>
  </si>
  <si>
    <t>1.2.4.1.1.</t>
  </si>
  <si>
    <t>A köznevelési Kjtvhr. 16. § (6) bekezdés a) pont ac) alpontja és b) pontja alapján nemzetiségi pótlékban részesülő pedagógus</t>
  </si>
  <si>
    <t>811 600</t>
  </si>
  <si>
    <t>1 623 200</t>
  </si>
  <si>
    <t>Az óvodában foglalkoztatott pedagógusok nevelőmunkáját közvetlenül segítők átlagbéralapú támogatása</t>
  </si>
  <si>
    <t>1.2.5.1.1.</t>
  </si>
  <si>
    <t>pedagógus szakképzettséggel nem rendelkező segítők átlagbéralapú támogatása</t>
  </si>
  <si>
    <t>2 919 000</t>
  </si>
  <si>
    <t>5 838 000</t>
  </si>
  <si>
    <t>1.2.5.1.2.</t>
  </si>
  <si>
    <t>pedagógus szakképzettséggel rendelkező segítők átlagbéralapú támogatása</t>
  </si>
  <si>
    <t>A települési önkormányzatok egyes köznevelési feladatainak támogatása</t>
  </si>
  <si>
    <t>27 121 130</t>
  </si>
  <si>
    <t>A települési önkormányzatok szociális és gyermekjóléti feladatainak egyéb támogatása</t>
  </si>
  <si>
    <t>6 415 786</t>
  </si>
  <si>
    <t>1.3.2. Szociális és gyerekjóléti alapszolgáltatás feladatai</t>
  </si>
  <si>
    <t>1.3.2.3.1.</t>
  </si>
  <si>
    <t>Szociális étkeztetés - önálló feladatellátás</t>
  </si>
  <si>
    <t>66 360</t>
  </si>
  <si>
    <t>1 194 480</t>
  </si>
  <si>
    <t>1.3.3. Bölcsőde, mini bölcsőde támogatása</t>
  </si>
  <si>
    <t>Bölcsődei bértámogatás</t>
  </si>
  <si>
    <t>1.3.3.1.1.</t>
  </si>
  <si>
    <t>Felsőfokú végzettségű kisgyermeknevelők, szaktanácsadók bértámogatása</t>
  </si>
  <si>
    <t>5 100 000</t>
  </si>
  <si>
    <t>1.3.3.1.2.</t>
  </si>
  <si>
    <t>Bölcsődei dajkák, középfokú végzettségű kisgyermeknevelők, szaktanácsadók bértámogatása</t>
  </si>
  <si>
    <t>4 260 000</t>
  </si>
  <si>
    <t>A települési önkormányzatok szociális és gyermekjóléti feladatainak támogatása</t>
  </si>
  <si>
    <t>7 610 266</t>
  </si>
  <si>
    <t>1.4.1.1.</t>
  </si>
  <si>
    <t>Intézményi gyermekétkeztetés - bértámogatás</t>
  </si>
  <si>
    <t>2 376 000</t>
  </si>
  <si>
    <t>8 981 280</t>
  </si>
  <si>
    <t>1.4.1.2.</t>
  </si>
  <si>
    <t>Intézményi gyermekétkeztetés - üzemeltetési támogatás</t>
  </si>
  <si>
    <t>6 400 137</t>
  </si>
  <si>
    <t>Szünidei étkeztetés támogatása</t>
  </si>
  <si>
    <t>étkezési adag</t>
  </si>
  <si>
    <t>72 960</t>
  </si>
  <si>
    <t>A települési önkormányzatok gyermekétkeztetési feladatainak támogatása</t>
  </si>
  <si>
    <t>15 454 377</t>
  </si>
  <si>
    <t xml:space="preserve">Megyeszékhely megyei jogú városok és Szentendre Város Önkormányzata közművelődési feladatainak támogatása </t>
  </si>
  <si>
    <t>Települési önkormányzatok nyilvános könyvtári és a közművelődési feladatainak támogatása</t>
  </si>
  <si>
    <t>2 170</t>
  </si>
  <si>
    <t>2 270 000</t>
  </si>
  <si>
    <t>Önkormányzati szolidaritási hozzájárulás</t>
  </si>
  <si>
    <t>2021.évi állami normatív támogatás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</si>
</sst>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Arial"/>
      <charset val="238"/>
    </font>
    <font>
      <b/>
      <sz val="8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color indexed="2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wrapText="1"/>
    </xf>
    <xf numFmtId="3" fontId="0" fillId="0" borderId="0" xfId="0" applyNumberFormat="1" applyAlignment="1">
      <alignment wrapText="1"/>
    </xf>
    <xf numFmtId="0" fontId="0" fillId="2" borderId="1" xfId="0" applyFill="1" applyBorder="1" applyAlignment="1">
      <alignment wrapText="1"/>
    </xf>
    <xf numFmtId="16" fontId="0" fillId="2" borderId="1" xfId="0" applyNumberFormat="1" applyFill="1" applyBorder="1" applyAlignment="1">
      <alignment wrapText="1"/>
    </xf>
    <xf numFmtId="3" fontId="0" fillId="2" borderId="0" xfId="0" applyNumberFormat="1" applyFill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" fontId="0" fillId="0" borderId="1" xfId="0" applyNumberFormat="1" applyBorder="1" applyAlignment="1">
      <alignment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3" fontId="4" fillId="0" borderId="0" xfId="0" applyNumberFormat="1" applyFont="1" applyAlignment="1">
      <alignment wrapText="1"/>
    </xf>
    <xf numFmtId="14" fontId="0" fillId="0" borderId="1" xfId="0" applyNumberFormat="1" applyBorder="1" applyAlignment="1">
      <alignment wrapText="1"/>
    </xf>
    <xf numFmtId="0" fontId="5" fillId="0" borderId="1" xfId="0" applyFont="1" applyBorder="1" applyAlignment="1">
      <alignment wrapText="1"/>
    </xf>
    <xf numFmtId="3" fontId="0" fillId="0" borderId="0" xfId="0" applyNumberFormat="1"/>
    <xf numFmtId="0" fontId="6" fillId="0" borderId="0" xfId="0" applyFont="1"/>
    <xf numFmtId="0" fontId="1" fillId="3" borderId="0" xfId="0" applyFont="1" applyFill="1" applyAlignment="1">
      <alignment wrapText="1"/>
    </xf>
    <xf numFmtId="0" fontId="1" fillId="3" borderId="0" xfId="0" applyFont="1" applyFill="1"/>
    <xf numFmtId="3" fontId="1" fillId="3" borderId="0" xfId="0" applyNumberFormat="1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6DC8C-1489-4DA8-AD0C-A568C68E7E9A}">
  <dimension ref="A1:H57"/>
  <sheetViews>
    <sheetView tabSelected="1" workbookViewId="0">
      <selection sqref="A1:H57"/>
    </sheetView>
  </sheetViews>
  <sheetFormatPr defaultRowHeight="14.4" x14ac:dyDescent="0.3"/>
  <cols>
    <col min="2" max="2" width="16.109375" customWidth="1"/>
    <col min="3" max="3" width="20.21875" customWidth="1"/>
    <col min="8" max="8" width="14.6640625" customWidth="1"/>
  </cols>
  <sheetData>
    <row r="1" spans="1:8" x14ac:dyDescent="0.3">
      <c r="D1" t="s">
        <v>0</v>
      </c>
    </row>
    <row r="2" spans="1:8" x14ac:dyDescent="0.3">
      <c r="A2" s="1" t="s">
        <v>1</v>
      </c>
      <c r="B2" s="1"/>
      <c r="C2" s="1"/>
    </row>
    <row r="3" spans="1:8" x14ac:dyDescent="0.3">
      <c r="B3" s="2" t="s">
        <v>2</v>
      </c>
      <c r="C3" s="2"/>
      <c r="D3" s="2"/>
      <c r="E3" s="2"/>
      <c r="F3" s="2"/>
      <c r="G3" s="2"/>
    </row>
    <row r="4" spans="1:8" x14ac:dyDescent="0.3">
      <c r="A4" s="1" t="s">
        <v>3</v>
      </c>
      <c r="B4" s="1"/>
    </row>
    <row r="5" spans="1:8" ht="39.6" x14ac:dyDescent="0.3">
      <c r="A5" s="3" t="s">
        <v>4</v>
      </c>
      <c r="B5" s="4" t="s">
        <v>5</v>
      </c>
      <c r="C5" s="3" t="s">
        <v>6</v>
      </c>
      <c r="D5" s="4" t="s">
        <v>7</v>
      </c>
      <c r="E5" s="3" t="s">
        <v>8</v>
      </c>
      <c r="F5" s="3" t="s">
        <v>9</v>
      </c>
      <c r="G5" s="3" t="s">
        <v>10</v>
      </c>
      <c r="H5" s="5"/>
    </row>
    <row r="6" spans="1:8" ht="187.2" x14ac:dyDescent="0.3">
      <c r="A6" s="6">
        <v>1</v>
      </c>
      <c r="B6" s="6" t="s">
        <v>11</v>
      </c>
      <c r="C6" s="6" t="s">
        <v>12</v>
      </c>
      <c r="D6" s="6" t="s">
        <v>13</v>
      </c>
      <c r="E6" s="6" t="s">
        <v>14</v>
      </c>
      <c r="F6" s="6">
        <v>0</v>
      </c>
      <c r="G6" s="6">
        <v>0</v>
      </c>
      <c r="H6" s="7"/>
    </row>
    <row r="7" spans="1:8" ht="187.2" x14ac:dyDescent="0.3">
      <c r="A7" s="6">
        <v>2</v>
      </c>
      <c r="B7" s="6" t="s">
        <v>15</v>
      </c>
      <c r="C7" s="6" t="s">
        <v>16</v>
      </c>
      <c r="D7" s="6" t="s">
        <v>17</v>
      </c>
      <c r="E7" s="6">
        <v>0</v>
      </c>
      <c r="F7" s="6">
        <v>0</v>
      </c>
      <c r="G7" s="6" t="s">
        <v>18</v>
      </c>
      <c r="H7" s="7"/>
    </row>
    <row r="8" spans="1:8" ht="244.8" x14ac:dyDescent="0.3">
      <c r="A8" s="6">
        <v>3</v>
      </c>
      <c r="B8" s="6" t="s">
        <v>19</v>
      </c>
      <c r="C8" s="6" t="s">
        <v>20</v>
      </c>
      <c r="D8" s="6" t="s">
        <v>17</v>
      </c>
      <c r="E8" s="6">
        <v>0</v>
      </c>
      <c r="F8" s="6"/>
      <c r="G8" s="6" t="s">
        <v>21</v>
      </c>
      <c r="H8" s="7"/>
    </row>
    <row r="9" spans="1:8" ht="144" x14ac:dyDescent="0.3">
      <c r="A9" s="6">
        <v>4</v>
      </c>
      <c r="B9" s="6" t="s">
        <v>22</v>
      </c>
      <c r="C9" s="6" t="s">
        <v>23</v>
      </c>
      <c r="D9" s="6" t="s">
        <v>17</v>
      </c>
      <c r="E9" s="6" t="s">
        <v>14</v>
      </c>
      <c r="F9" s="6"/>
      <c r="G9" s="6">
        <v>0</v>
      </c>
      <c r="H9" s="7"/>
    </row>
    <row r="10" spans="1:8" ht="158.4" x14ac:dyDescent="0.3">
      <c r="A10" s="6">
        <v>5</v>
      </c>
      <c r="B10" s="6" t="s">
        <v>24</v>
      </c>
      <c r="C10" s="6" t="s">
        <v>25</v>
      </c>
      <c r="D10" s="6" t="s">
        <v>26</v>
      </c>
      <c r="E10" s="6" t="s">
        <v>27</v>
      </c>
      <c r="F10" s="6"/>
      <c r="G10" s="6" t="s">
        <v>28</v>
      </c>
      <c r="H10" s="7"/>
    </row>
    <row r="11" spans="1:8" ht="129.6" x14ac:dyDescent="0.3">
      <c r="A11" s="6">
        <v>6</v>
      </c>
      <c r="B11" s="6" t="s">
        <v>29</v>
      </c>
      <c r="C11" s="6" t="s">
        <v>30</v>
      </c>
      <c r="D11" s="6" t="s">
        <v>17</v>
      </c>
      <c r="E11" s="6" t="s">
        <v>27</v>
      </c>
      <c r="F11" s="6"/>
      <c r="G11" s="6" t="s">
        <v>31</v>
      </c>
      <c r="H11" s="7"/>
    </row>
    <row r="12" spans="1:8" ht="129.6" x14ac:dyDescent="0.3">
      <c r="A12" s="6">
        <v>7</v>
      </c>
      <c r="B12" s="6" t="s">
        <v>32</v>
      </c>
      <c r="C12" s="6" t="s">
        <v>33</v>
      </c>
      <c r="D12" s="6" t="s">
        <v>17</v>
      </c>
      <c r="E12" s="6">
        <v>0</v>
      </c>
      <c r="F12" s="6"/>
      <c r="G12" s="6" t="s">
        <v>34</v>
      </c>
      <c r="H12" s="7"/>
    </row>
    <row r="13" spans="1:8" ht="100.8" x14ac:dyDescent="0.3">
      <c r="A13" s="6">
        <v>8</v>
      </c>
      <c r="B13" s="6" t="s">
        <v>35</v>
      </c>
      <c r="C13" s="6" t="s">
        <v>36</v>
      </c>
      <c r="D13" s="6" t="s">
        <v>17</v>
      </c>
      <c r="E13" s="6">
        <v>0</v>
      </c>
      <c r="F13" s="6"/>
      <c r="G13" s="6" t="s">
        <v>37</v>
      </c>
      <c r="H13" s="7"/>
    </row>
    <row r="14" spans="1:8" ht="129.6" x14ac:dyDescent="0.3">
      <c r="A14" s="6">
        <v>9</v>
      </c>
      <c r="B14" s="6" t="s">
        <v>38</v>
      </c>
      <c r="C14" s="6" t="s">
        <v>39</v>
      </c>
      <c r="D14" s="6" t="s">
        <v>17</v>
      </c>
      <c r="E14" s="6">
        <v>0</v>
      </c>
      <c r="F14" s="6"/>
      <c r="G14" s="6" t="s">
        <v>40</v>
      </c>
      <c r="H14" s="7"/>
    </row>
    <row r="15" spans="1:8" ht="100.8" x14ac:dyDescent="0.3">
      <c r="A15" s="6">
        <v>10</v>
      </c>
      <c r="B15" s="6" t="s">
        <v>41</v>
      </c>
      <c r="C15" s="6" t="s">
        <v>42</v>
      </c>
      <c r="D15" s="6" t="s">
        <v>17</v>
      </c>
      <c r="E15" s="6">
        <v>0</v>
      </c>
      <c r="F15" s="6"/>
      <c r="G15" s="6" t="s">
        <v>43</v>
      </c>
      <c r="H15" s="7"/>
    </row>
    <row r="16" spans="1:8" ht="115.2" x14ac:dyDescent="0.3">
      <c r="A16" s="6">
        <v>11</v>
      </c>
      <c r="B16" s="6" t="s">
        <v>44</v>
      </c>
      <c r="C16" s="6" t="s">
        <v>45</v>
      </c>
      <c r="D16" s="6" t="s">
        <v>17</v>
      </c>
      <c r="E16" s="6"/>
      <c r="F16" s="6"/>
      <c r="G16" s="6" t="s">
        <v>46</v>
      </c>
      <c r="H16" s="7"/>
    </row>
    <row r="17" spans="1:8" ht="86.4" x14ac:dyDescent="0.3">
      <c r="A17" s="6">
        <v>12</v>
      </c>
      <c r="B17" s="6" t="s">
        <v>47</v>
      </c>
      <c r="C17" s="6" t="s">
        <v>48</v>
      </c>
      <c r="D17" s="6" t="s">
        <v>17</v>
      </c>
      <c r="E17" s="6"/>
      <c r="F17" s="6"/>
      <c r="G17" s="6" t="s">
        <v>49</v>
      </c>
      <c r="H17" s="7"/>
    </row>
    <row r="18" spans="1:8" ht="115.2" x14ac:dyDescent="0.3">
      <c r="A18" s="6">
        <v>13</v>
      </c>
      <c r="B18" s="6" t="s">
        <v>50</v>
      </c>
      <c r="C18" s="6" t="s">
        <v>51</v>
      </c>
      <c r="D18" s="6" t="s">
        <v>52</v>
      </c>
      <c r="E18" s="6"/>
      <c r="F18" s="6"/>
      <c r="G18" s="6" t="s">
        <v>53</v>
      </c>
      <c r="H18" s="7"/>
    </row>
    <row r="19" spans="1:8" ht="86.4" x14ac:dyDescent="0.3">
      <c r="A19" s="6">
        <v>14</v>
      </c>
      <c r="B19" s="6" t="s">
        <v>54</v>
      </c>
      <c r="C19" s="6" t="s">
        <v>55</v>
      </c>
      <c r="D19" s="6" t="s">
        <v>17</v>
      </c>
      <c r="E19" s="6"/>
      <c r="F19" s="6"/>
      <c r="G19" s="6" t="s">
        <v>56</v>
      </c>
      <c r="H19" s="7"/>
    </row>
    <row r="20" spans="1:8" ht="129.6" x14ac:dyDescent="0.3">
      <c r="A20" s="8">
        <v>19</v>
      </c>
      <c r="B20" s="9">
        <v>43831</v>
      </c>
      <c r="C20" s="8" t="s">
        <v>57</v>
      </c>
      <c r="D20" s="8"/>
      <c r="E20" s="8"/>
      <c r="F20" s="8"/>
      <c r="G20" s="8" t="s">
        <v>58</v>
      </c>
      <c r="H20" s="10">
        <v>17949028</v>
      </c>
    </row>
    <row r="21" spans="1:8" x14ac:dyDescent="0.3">
      <c r="A21" s="11" t="s">
        <v>59</v>
      </c>
      <c r="B21" s="12"/>
      <c r="C21" s="12"/>
      <c r="D21" s="12"/>
      <c r="E21" s="12"/>
      <c r="F21" s="12"/>
      <c r="G21" s="13"/>
      <c r="H21" s="7"/>
    </row>
    <row r="22" spans="1:8" ht="144" x14ac:dyDescent="0.3">
      <c r="A22" s="6">
        <v>20</v>
      </c>
      <c r="B22" s="6" t="s">
        <v>60</v>
      </c>
      <c r="C22" s="6" t="s">
        <v>61</v>
      </c>
      <c r="D22" s="6" t="s">
        <v>62</v>
      </c>
      <c r="E22" s="6" t="s">
        <v>63</v>
      </c>
      <c r="F22" s="6">
        <v>32.700000000000003</v>
      </c>
      <c r="G22" s="6" t="s">
        <v>64</v>
      </c>
      <c r="H22" s="7"/>
    </row>
    <row r="23" spans="1:8" x14ac:dyDescent="0.3">
      <c r="A23" s="11" t="s">
        <v>65</v>
      </c>
      <c r="B23" s="12"/>
      <c r="C23" s="12"/>
      <c r="D23" s="12"/>
      <c r="E23" s="12"/>
      <c r="F23" s="12"/>
      <c r="G23" s="13"/>
      <c r="H23" s="7"/>
    </row>
    <row r="24" spans="1:8" x14ac:dyDescent="0.3">
      <c r="A24" s="11" t="s">
        <v>66</v>
      </c>
      <c r="B24" s="12"/>
      <c r="C24" s="12"/>
      <c r="D24" s="12"/>
      <c r="E24" s="12"/>
      <c r="F24" s="12"/>
      <c r="G24" s="13"/>
      <c r="H24" s="7"/>
    </row>
    <row r="25" spans="1:8" ht="86.4" x14ac:dyDescent="0.3">
      <c r="A25" s="6">
        <v>22</v>
      </c>
      <c r="B25" s="6" t="s">
        <v>67</v>
      </c>
      <c r="C25" s="6" t="s">
        <v>68</v>
      </c>
      <c r="D25" s="6" t="s">
        <v>62</v>
      </c>
      <c r="E25" s="6" t="s">
        <v>69</v>
      </c>
      <c r="F25" s="6">
        <v>3.3</v>
      </c>
      <c r="G25" s="6" t="s">
        <v>70</v>
      </c>
      <c r="H25" s="7"/>
    </row>
    <row r="26" spans="1:8" x14ac:dyDescent="0.3">
      <c r="A26" s="11" t="s">
        <v>71</v>
      </c>
      <c r="B26" s="12"/>
      <c r="C26" s="12"/>
      <c r="D26" s="12"/>
      <c r="E26" s="12"/>
      <c r="F26" s="12"/>
      <c r="G26" s="13"/>
      <c r="H26" s="7"/>
    </row>
    <row r="27" spans="1:8" ht="86.4" x14ac:dyDescent="0.3">
      <c r="A27" s="6">
        <v>23</v>
      </c>
      <c r="B27" s="6" t="s">
        <v>72</v>
      </c>
      <c r="C27" s="6" t="s">
        <v>68</v>
      </c>
      <c r="D27" s="6" t="s">
        <v>62</v>
      </c>
      <c r="E27" s="6" t="s">
        <v>73</v>
      </c>
      <c r="F27" s="6">
        <v>0</v>
      </c>
      <c r="G27" s="6">
        <v>0</v>
      </c>
      <c r="H27" s="7"/>
    </row>
    <row r="28" spans="1:8" x14ac:dyDescent="0.3">
      <c r="A28" s="11" t="s">
        <v>74</v>
      </c>
      <c r="B28" s="12"/>
      <c r="C28" s="12"/>
      <c r="D28" s="12"/>
      <c r="E28" s="12"/>
      <c r="F28" s="12"/>
      <c r="G28" s="13"/>
      <c r="H28" s="7"/>
    </row>
    <row r="29" spans="1:8" x14ac:dyDescent="0.3">
      <c r="A29" s="11" t="s">
        <v>75</v>
      </c>
      <c r="B29" s="12"/>
      <c r="C29" s="12"/>
      <c r="D29" s="12"/>
      <c r="E29" s="12"/>
      <c r="F29" s="12"/>
      <c r="G29" s="13"/>
      <c r="H29" s="7"/>
    </row>
    <row r="30" spans="1:8" x14ac:dyDescent="0.3">
      <c r="A30" s="11" t="s">
        <v>66</v>
      </c>
      <c r="B30" s="12"/>
      <c r="C30" s="12"/>
      <c r="D30" s="12"/>
      <c r="E30" s="12"/>
      <c r="F30" s="12"/>
      <c r="G30" s="13"/>
      <c r="H30" s="7"/>
    </row>
    <row r="31" spans="1:8" x14ac:dyDescent="0.3">
      <c r="A31" s="11" t="s">
        <v>76</v>
      </c>
      <c r="B31" s="12"/>
      <c r="C31" s="12"/>
      <c r="D31" s="12"/>
      <c r="E31" s="12"/>
      <c r="F31" s="12"/>
      <c r="G31" s="13"/>
      <c r="H31" s="7"/>
    </row>
    <row r="32" spans="1:8" ht="230.4" x14ac:dyDescent="0.3">
      <c r="A32" s="6">
        <v>24</v>
      </c>
      <c r="B32" s="6" t="s">
        <v>77</v>
      </c>
      <c r="C32" s="6" t="s">
        <v>78</v>
      </c>
      <c r="D32" s="6" t="s">
        <v>62</v>
      </c>
      <c r="E32" s="6" t="s">
        <v>79</v>
      </c>
      <c r="F32" s="6">
        <v>1</v>
      </c>
      <c r="G32" s="6" t="s">
        <v>79</v>
      </c>
      <c r="H32" s="7"/>
    </row>
    <row r="33" spans="1:8" x14ac:dyDescent="0.3">
      <c r="A33" s="11" t="s">
        <v>80</v>
      </c>
      <c r="B33" s="12"/>
      <c r="C33" s="12"/>
      <c r="D33" s="12"/>
      <c r="E33" s="12"/>
      <c r="F33" s="12"/>
      <c r="G33" s="13"/>
      <c r="H33" s="7"/>
    </row>
    <row r="34" spans="1:8" x14ac:dyDescent="0.3">
      <c r="A34" s="11" t="s">
        <v>66</v>
      </c>
      <c r="B34" s="12"/>
      <c r="C34" s="12"/>
      <c r="D34" s="12"/>
      <c r="E34" s="12"/>
      <c r="F34" s="12"/>
      <c r="G34" s="13"/>
      <c r="H34" s="7"/>
    </row>
    <row r="35" spans="1:8" ht="259.2" x14ac:dyDescent="0.3">
      <c r="A35" s="6">
        <v>40</v>
      </c>
      <c r="B35" s="6" t="s">
        <v>81</v>
      </c>
      <c r="C35" s="6" t="s">
        <v>82</v>
      </c>
      <c r="D35" s="6" t="s">
        <v>62</v>
      </c>
      <c r="E35" s="6" t="s">
        <v>83</v>
      </c>
      <c r="F35" s="6">
        <v>2</v>
      </c>
      <c r="G35" s="6" t="s">
        <v>84</v>
      </c>
      <c r="H35" s="7"/>
    </row>
    <row r="36" spans="1:8" x14ac:dyDescent="0.3">
      <c r="A36" s="11" t="s">
        <v>85</v>
      </c>
      <c r="B36" s="12"/>
      <c r="C36" s="12"/>
      <c r="D36" s="12"/>
      <c r="E36" s="12"/>
      <c r="F36" s="12"/>
      <c r="G36" s="13"/>
      <c r="H36" s="7"/>
    </row>
    <row r="37" spans="1:8" x14ac:dyDescent="0.3">
      <c r="A37" s="11" t="s">
        <v>66</v>
      </c>
      <c r="B37" s="12"/>
      <c r="C37" s="12"/>
      <c r="D37" s="12"/>
      <c r="E37" s="12"/>
      <c r="F37" s="12"/>
      <c r="G37" s="13"/>
      <c r="H37" s="7"/>
    </row>
    <row r="38" spans="1:8" ht="158.4" x14ac:dyDescent="0.3">
      <c r="A38" s="6">
        <v>46</v>
      </c>
      <c r="B38" s="6" t="s">
        <v>86</v>
      </c>
      <c r="C38" s="6" t="s">
        <v>87</v>
      </c>
      <c r="D38" s="6" t="s">
        <v>62</v>
      </c>
      <c r="E38" s="6" t="s">
        <v>88</v>
      </c>
      <c r="F38" s="6">
        <v>2</v>
      </c>
      <c r="G38" s="6" t="s">
        <v>89</v>
      </c>
      <c r="H38" s="7"/>
    </row>
    <row r="39" spans="1:8" ht="144" x14ac:dyDescent="0.3">
      <c r="A39" s="6">
        <v>47</v>
      </c>
      <c r="B39" s="6" t="s">
        <v>90</v>
      </c>
      <c r="C39" s="6" t="s">
        <v>91</v>
      </c>
      <c r="D39" s="6" t="s">
        <v>62</v>
      </c>
      <c r="E39" s="6" t="s">
        <v>69</v>
      </c>
      <c r="F39" s="6">
        <v>0</v>
      </c>
      <c r="G39" s="6">
        <v>0</v>
      </c>
      <c r="H39" s="7"/>
    </row>
    <row r="40" spans="1:8" ht="158.4" x14ac:dyDescent="0.3">
      <c r="A40" s="6">
        <v>51</v>
      </c>
      <c r="B40" s="14">
        <v>43832</v>
      </c>
      <c r="C40" s="8" t="s">
        <v>92</v>
      </c>
      <c r="D40" s="8" t="s">
        <v>17</v>
      </c>
      <c r="E40" s="8"/>
      <c r="F40" s="8"/>
      <c r="G40" s="8" t="s">
        <v>93</v>
      </c>
      <c r="H40" s="10">
        <v>27121130</v>
      </c>
    </row>
    <row r="41" spans="1:8" ht="159" x14ac:dyDescent="0.3">
      <c r="A41" s="15">
        <v>52</v>
      </c>
      <c r="B41" s="16">
        <v>36951</v>
      </c>
      <c r="C41" s="15" t="s">
        <v>94</v>
      </c>
      <c r="D41" s="15" t="s">
        <v>17</v>
      </c>
      <c r="E41" s="15"/>
      <c r="F41" s="15"/>
      <c r="G41" s="15" t="s">
        <v>95</v>
      </c>
      <c r="H41" s="17"/>
    </row>
    <row r="42" spans="1:8" x14ac:dyDescent="0.3">
      <c r="A42" s="11" t="s">
        <v>96</v>
      </c>
      <c r="B42" s="12"/>
      <c r="C42" s="12"/>
      <c r="D42" s="12"/>
      <c r="E42" s="12"/>
      <c r="F42" s="12"/>
      <c r="G42" s="13"/>
      <c r="H42" s="7"/>
    </row>
    <row r="43" spans="1:8" ht="72" x14ac:dyDescent="0.3">
      <c r="A43" s="6">
        <v>55</v>
      </c>
      <c r="B43" s="6" t="s">
        <v>97</v>
      </c>
      <c r="C43" s="6" t="s">
        <v>98</v>
      </c>
      <c r="D43" s="6" t="s">
        <v>62</v>
      </c>
      <c r="E43" s="6" t="s">
        <v>99</v>
      </c>
      <c r="F43" s="6">
        <v>18</v>
      </c>
      <c r="G43" s="6" t="s">
        <v>100</v>
      </c>
      <c r="H43" s="7"/>
    </row>
    <row r="44" spans="1:8" x14ac:dyDescent="0.3">
      <c r="A44" s="11" t="s">
        <v>101</v>
      </c>
      <c r="B44" s="12"/>
      <c r="C44" s="12"/>
      <c r="D44" s="12"/>
      <c r="E44" s="12"/>
      <c r="F44" s="12"/>
      <c r="G44" s="13"/>
      <c r="H44" s="7"/>
    </row>
    <row r="45" spans="1:8" x14ac:dyDescent="0.3">
      <c r="A45" s="11" t="s">
        <v>102</v>
      </c>
      <c r="B45" s="12"/>
      <c r="C45" s="12"/>
      <c r="D45" s="12"/>
      <c r="E45" s="12"/>
      <c r="F45" s="12"/>
      <c r="G45" s="13"/>
      <c r="H45" s="7"/>
    </row>
    <row r="46" spans="1:8" ht="144" x14ac:dyDescent="0.3">
      <c r="A46" s="6">
        <v>102</v>
      </c>
      <c r="B46" s="6" t="s">
        <v>103</v>
      </c>
      <c r="C46" s="6" t="s">
        <v>104</v>
      </c>
      <c r="D46" s="6" t="s">
        <v>62</v>
      </c>
      <c r="E46" s="6" t="s">
        <v>105</v>
      </c>
      <c r="F46" s="6">
        <v>0</v>
      </c>
      <c r="G46" s="6">
        <v>0</v>
      </c>
      <c r="H46" s="7"/>
    </row>
    <row r="47" spans="1:8" ht="187.2" x14ac:dyDescent="0.3">
      <c r="A47" s="6">
        <v>103</v>
      </c>
      <c r="B47" s="6" t="s">
        <v>106</v>
      </c>
      <c r="C47" s="6" t="s">
        <v>107</v>
      </c>
      <c r="D47" s="6" t="s">
        <v>62</v>
      </c>
      <c r="E47" s="6" t="s">
        <v>108</v>
      </c>
      <c r="F47" s="6">
        <v>0</v>
      </c>
      <c r="G47" s="6">
        <v>0</v>
      </c>
      <c r="H47" s="7"/>
    </row>
    <row r="48" spans="1:8" ht="172.8" x14ac:dyDescent="0.3">
      <c r="A48" s="6">
        <v>107</v>
      </c>
      <c r="B48" s="14">
        <v>43833</v>
      </c>
      <c r="C48" s="8" t="s">
        <v>109</v>
      </c>
      <c r="D48" s="8" t="s">
        <v>17</v>
      </c>
      <c r="E48" s="8"/>
      <c r="F48" s="8"/>
      <c r="G48" s="8" t="s">
        <v>110</v>
      </c>
      <c r="H48" s="10">
        <v>7610266</v>
      </c>
    </row>
    <row r="49" spans="1:8" ht="86.4" x14ac:dyDescent="0.3">
      <c r="A49" s="6">
        <v>108</v>
      </c>
      <c r="B49" s="6" t="s">
        <v>111</v>
      </c>
      <c r="C49" s="6" t="s">
        <v>112</v>
      </c>
      <c r="D49" s="6" t="s">
        <v>62</v>
      </c>
      <c r="E49" s="6" t="s">
        <v>113</v>
      </c>
      <c r="F49" s="6">
        <v>3.78</v>
      </c>
      <c r="G49" s="6" t="s">
        <v>114</v>
      </c>
      <c r="H49" s="7"/>
    </row>
    <row r="50" spans="1:8" ht="115.2" x14ac:dyDescent="0.3">
      <c r="A50" s="6">
        <v>109</v>
      </c>
      <c r="B50" s="6" t="s">
        <v>115</v>
      </c>
      <c r="C50" s="6" t="s">
        <v>116</v>
      </c>
      <c r="D50" s="6" t="s">
        <v>17</v>
      </c>
      <c r="E50" s="6">
        <v>0</v>
      </c>
      <c r="F50" s="6"/>
      <c r="G50" s="6" t="s">
        <v>117</v>
      </c>
      <c r="H50" s="7"/>
    </row>
    <row r="51" spans="1:8" ht="72" x14ac:dyDescent="0.3">
      <c r="A51" s="6">
        <v>110</v>
      </c>
      <c r="B51" s="18">
        <v>36983</v>
      </c>
      <c r="C51" s="6" t="s">
        <v>118</v>
      </c>
      <c r="D51" s="19" t="s">
        <v>119</v>
      </c>
      <c r="E51" s="6">
        <v>570</v>
      </c>
      <c r="F51" s="6">
        <v>128</v>
      </c>
      <c r="G51" s="6" t="s">
        <v>120</v>
      </c>
      <c r="H51" s="7"/>
    </row>
    <row r="52" spans="1:8" ht="144" x14ac:dyDescent="0.3">
      <c r="A52" s="6">
        <v>111</v>
      </c>
      <c r="B52" s="14">
        <v>43834</v>
      </c>
      <c r="C52" s="8" t="s">
        <v>121</v>
      </c>
      <c r="D52" s="8"/>
      <c r="E52" s="8"/>
      <c r="F52" s="8"/>
      <c r="G52" s="8" t="s">
        <v>122</v>
      </c>
      <c r="H52" s="10">
        <v>15454377</v>
      </c>
    </row>
    <row r="53" spans="1:8" ht="230.4" x14ac:dyDescent="0.3">
      <c r="A53" s="6">
        <v>112</v>
      </c>
      <c r="B53" s="18">
        <v>37012</v>
      </c>
      <c r="C53" s="6" t="s">
        <v>123</v>
      </c>
      <c r="D53" s="6" t="s">
        <v>17</v>
      </c>
      <c r="E53" s="6">
        <v>950</v>
      </c>
      <c r="F53" s="6"/>
      <c r="G53" s="6">
        <v>0</v>
      </c>
      <c r="H53" s="7"/>
    </row>
    <row r="54" spans="1:8" ht="187.2" x14ac:dyDescent="0.3">
      <c r="A54" s="6">
        <v>113</v>
      </c>
      <c r="B54" s="18">
        <v>37013</v>
      </c>
      <c r="C54" s="8" t="s">
        <v>124</v>
      </c>
      <c r="D54" s="8" t="s">
        <v>17</v>
      </c>
      <c r="E54" s="8" t="s">
        <v>125</v>
      </c>
      <c r="F54" s="8"/>
      <c r="G54" s="8" t="s">
        <v>126</v>
      </c>
      <c r="H54" s="10">
        <v>2270000</v>
      </c>
    </row>
    <row r="55" spans="1:8" ht="86.4" x14ac:dyDescent="0.3">
      <c r="A55" s="6">
        <v>116</v>
      </c>
      <c r="B55" s="18">
        <v>15466</v>
      </c>
      <c r="C55" s="6" t="s">
        <v>127</v>
      </c>
      <c r="D55" s="6" t="s">
        <v>17</v>
      </c>
      <c r="E55" s="6"/>
      <c r="F55" s="6"/>
      <c r="G55" s="6">
        <v>0</v>
      </c>
      <c r="H55" s="7"/>
    </row>
    <row r="56" spans="1:8" x14ac:dyDescent="0.3">
      <c r="H56" s="20"/>
    </row>
    <row r="57" spans="1:8" ht="93" x14ac:dyDescent="0.3">
      <c r="B57" s="21"/>
      <c r="C57" s="22" t="s">
        <v>128</v>
      </c>
      <c r="D57" s="23"/>
      <c r="E57" s="23"/>
      <c r="F57" s="23"/>
      <c r="G57" s="23"/>
      <c r="H57" s="24">
        <f>SUM(H8:H56)</f>
        <v>70404801</v>
      </c>
    </row>
  </sheetData>
  <mergeCells count="16">
    <mergeCell ref="A37:G37"/>
    <mergeCell ref="A42:G42"/>
    <mergeCell ref="A44:G44"/>
    <mergeCell ref="A45:G45"/>
    <mergeCell ref="A29:G29"/>
    <mergeCell ref="A30:G30"/>
    <mergeCell ref="A31:G31"/>
    <mergeCell ref="A33:G33"/>
    <mergeCell ref="A34:G34"/>
    <mergeCell ref="A36:G36"/>
    <mergeCell ref="B3:G3"/>
    <mergeCell ref="A21:G21"/>
    <mergeCell ref="A23:G23"/>
    <mergeCell ref="A24:G24"/>
    <mergeCell ref="A26:G26"/>
    <mergeCell ref="A28:G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2021-03-19T11:25:20Z</dcterms:created>
  <dcterms:modified xsi:type="dcterms:W3CDTF">2021-03-19T11:26:09Z</dcterms:modified>
</cp:coreProperties>
</file>