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02.15\költségvetés\elf. mellékletek\"/>
    </mc:Choice>
  </mc:AlternateContent>
  <bookViews>
    <workbookView xWindow="0" yWindow="0" windowWidth="20490" windowHeight="7755"/>
  </bookViews>
  <sheets>
    <sheet name="6_Állami tám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 localSheetId="0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>#REF!</definedName>
    <definedName name="ac">[2]kd!$F$2:$F$3176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>#REF!</definedName>
    <definedName name="ag">[3]körjegyzőség!$C$9:$C$28</definedName>
    <definedName name="ah" localSheetId="0">#REF!</definedName>
    <definedName name="ah">#REF!</definedName>
    <definedName name="aí">[3]Családsegítés!$C$27:$C$86</definedName>
    <definedName name="aj">[2]kd!$Q$2:$Q$3152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>#REF!</definedName>
    <definedName name="aú">[2]kd!$F$2:$F$3176</definedName>
    <definedName name="aű">[2]kd!$F$2:$I$3368</definedName>
    <definedName name="aw" localSheetId="0">#REF!</definedName>
    <definedName name="aw">#REF!</definedName>
    <definedName name="ay">[2]kd!$F$2:$I$3368</definedName>
    <definedName name="BB" localSheetId="0">#REF!</definedName>
    <definedName name="BB">#REF!</definedName>
    <definedName name="bbmmmm" localSheetId="0">#REF!</definedName>
    <definedName name="bbmmmm">#REF!</definedName>
    <definedName name="cv">[3]Gyermekjóléti!$C$27:$C$86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>#REF!</definedName>
    <definedName name="élk">#REF!</definedName>
    <definedName name="ép">[2]kd!$Q$2:$Q$3152</definedName>
    <definedName name="épl" localSheetId="0">#REF!</definedName>
    <definedName name="épl">#REF!</definedName>
    <definedName name="er">[3]Családsegítés!$C$27:$C$86</definedName>
    <definedName name="es" localSheetId="0">#REF!</definedName>
    <definedName name="es">#REF!</definedName>
    <definedName name="ew">[3]Gyermekjóléti!$C$27:$C$86</definedName>
    <definedName name="Excel_BuiltIn_Print_Area" localSheetId="0">#REF!</definedName>
    <definedName name="Excel_BuiltIn_Print_Area">#REF!</definedName>
    <definedName name="Excel_BuiltIn_Print_Titles">#REF!</definedName>
    <definedName name="g">#REF!</definedName>
    <definedName name="gg">[2]kd!$F$2:$I$3368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 localSheetId="0">#REF!</definedName>
    <definedName name="gyk_k_">#REF!</definedName>
    <definedName name="h" localSheetId="0">#REF!</definedName>
    <definedName name="h">#REF!</definedName>
    <definedName name="hh">#REF!</definedName>
    <definedName name="hjj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 localSheetId="0">#REF!</definedName>
    <definedName name="J">#REF!</definedName>
    <definedName name="jjj" localSheetId="0">#REF!</definedName>
    <definedName name="jjj">#REF!</definedName>
    <definedName name="jk">#REF!</definedName>
    <definedName name="k">#REF!</definedName>
    <definedName name="kiu">[2]kd!$Q$2:$Q$3152</definedName>
    <definedName name="kj_sz1">[5]kd!$Q$2:$Q$3152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 localSheetId="0">#REF!</definedName>
    <definedName name="KK">#REF!</definedName>
    <definedName name="kkáá">#REF!</definedName>
    <definedName name="ll" localSheetId="0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 localSheetId="0">#REF!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öööö">#REF!</definedName>
    <definedName name="pl" localSheetId="0">#REF!</definedName>
    <definedName name="pl">#REF!</definedName>
    <definedName name="plé" localSheetId="0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>#REF!</definedName>
    <definedName name="QB">[3]körjegyzőség!$C$9:$C$28</definedName>
    <definedName name="qd">[2]kd!$Q$2:$Q$3152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 localSheetId="0">#REF!</definedName>
    <definedName name="QL">#REF!</definedName>
    <definedName name="QM">[2]kd!$Q$2:$Q$3152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[3]körjegyzőség!$C$9:$C$28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[8]kd!$Q$2:$Q$3154</definedName>
    <definedName name="qr" localSheetId="0">#REF!</definedName>
    <definedName name="qr">#REF!</definedName>
    <definedName name="qt">[3]Családsegítés!$C$27:$C$86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[2]kd!$F$2:$I$3368</definedName>
    <definedName name="qw" localSheetId="0">#REF!</definedName>
    <definedName name="qw">#REF!</definedName>
    <definedName name="qz" localSheetId="0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>#REF!</definedName>
    <definedName name="tz" localSheetId="0">#REF!</definedName>
    <definedName name="tz">#REF!</definedName>
    <definedName name="úé">[2]kd!$F$2:$I$3368</definedName>
    <definedName name="úű">[2]kd!$F$2:$F$3176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[3]Gyermekjóléti!$C$27:$C$86</definedName>
    <definedName name="we">[3]körjegyzőség!$C$9:$C$28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[3]Családsegítés!$C$27:$C$86</definedName>
    <definedName name="WT" localSheetId="0">#REF!</definedName>
    <definedName name="WT">#REF!</definedName>
    <definedName name="WU">[3]Gyermekjóléti!$C$27:$C$86</definedName>
    <definedName name="ww">[2]kd!$F$2:$F$3176</definedName>
    <definedName name="www" localSheetId="0">#REF!</definedName>
    <definedName name="www">#REF!</definedName>
    <definedName name="wwwwww" localSheetId="0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F36" i="1" s="1"/>
  <c r="H27" i="1"/>
  <c r="G27" i="1"/>
  <c r="F27" i="1"/>
  <c r="H19" i="1"/>
  <c r="H36" i="1" s="1"/>
  <c r="F19" i="1"/>
  <c r="H18" i="1"/>
  <c r="G18" i="1"/>
  <c r="G19" i="1" s="1"/>
  <c r="G36" i="1" s="1"/>
  <c r="F18" i="1"/>
</calcChain>
</file>

<file path=xl/sharedStrings.xml><?xml version="1.0" encoding="utf-8"?>
<sst xmlns="http://schemas.openxmlformats.org/spreadsheetml/2006/main" count="78" uniqueCount="67">
  <si>
    <t>Jásd Község Önkormányzata 2019.évi normatív állami támogatások</t>
  </si>
  <si>
    <t>Jogcím</t>
  </si>
  <si>
    <t>Me.</t>
  </si>
  <si>
    <t>Mutató</t>
  </si>
  <si>
    <t>Fajlagos összeg</t>
  </si>
  <si>
    <t>2018.évi előirányzat(Ft)</t>
  </si>
  <si>
    <t>2018.évi tényleges (Ft)</t>
  </si>
  <si>
    <t>2019.évi előirányzat(Ft)</t>
  </si>
  <si>
    <t>I.1.a</t>
  </si>
  <si>
    <t>Önkormányzati hivatal támogatása</t>
  </si>
  <si>
    <t>I.1.ba</t>
  </si>
  <si>
    <t>Zöldterület-gazdálkodással kapcs. feladatok ellátás tám.</t>
  </si>
  <si>
    <t>hektár</t>
  </si>
  <si>
    <t>I.1.bb</t>
  </si>
  <si>
    <t>Közvilágítás fenntartásának támogatása</t>
  </si>
  <si>
    <t>km</t>
  </si>
  <si>
    <t>I.1.bc</t>
  </si>
  <si>
    <t>Köztemető fenntartási feladatok</t>
  </si>
  <si>
    <t>min. 100 000</t>
  </si>
  <si>
    <t>I.1.bd</t>
  </si>
  <si>
    <t>Közutak fenntartásának támogatása</t>
  </si>
  <si>
    <t>I.1.c</t>
  </si>
  <si>
    <t>Egyéb önkormányzati feladatok támogatása</t>
  </si>
  <si>
    <t>I.1.d</t>
  </si>
  <si>
    <t>Lakott küldterülettel kapcsolatos feladatok támogatása</t>
  </si>
  <si>
    <t>I.1.e</t>
  </si>
  <si>
    <t>Üdülőhelyi feladatok támogatása</t>
  </si>
  <si>
    <t>I.1,V.</t>
  </si>
  <si>
    <t>Kiegészítés I.1. jogcímekhez</t>
  </si>
  <si>
    <t>Településarculati kézikönyv</t>
  </si>
  <si>
    <t>Polgármesteri illetmény támogatása</t>
  </si>
  <si>
    <t>I.1.VI.6</t>
  </si>
  <si>
    <t>2015. évről áthúzódó kompenzáció</t>
  </si>
  <si>
    <t>Település-üzemeltetéshez kapcsolódó feladatellátás tám. össz.</t>
  </si>
  <si>
    <t>Helyi önkormányzatok működésének ált. tám.</t>
  </si>
  <si>
    <t>II.1. (1)</t>
  </si>
  <si>
    <t>Óvodapedagógusok bértámogatása 8 hó</t>
  </si>
  <si>
    <t>fő</t>
  </si>
  <si>
    <t>II.1. (2)</t>
  </si>
  <si>
    <t>Óvodapedagógusok munkáját segítők bértámogatása 8 hó</t>
  </si>
  <si>
    <t>II.1. (3)</t>
  </si>
  <si>
    <t>Óvodapedagógusok bértámogatása 4 hó</t>
  </si>
  <si>
    <t>II.1. (4)</t>
  </si>
  <si>
    <t>Óvodapedagógusok munkáját segítők bértámogatása 4 hó</t>
  </si>
  <si>
    <t>II.2.</t>
  </si>
  <si>
    <t>Óvodaműködtetés támogatása 8 hó</t>
  </si>
  <si>
    <t>Óvodaműködtetés támogatása 4 hó</t>
  </si>
  <si>
    <t>II.5.</t>
  </si>
  <si>
    <t>Ped.II.kategóriába sorolt óvodapedagógusok kiegészítő támogatása</t>
  </si>
  <si>
    <t>Összesen köznevelési támogatás</t>
  </si>
  <si>
    <t>III.2.</t>
  </si>
  <si>
    <t>Hozzájárulás a szociális pénzbeli ellátásokhoz</t>
  </si>
  <si>
    <t>III.3.c</t>
  </si>
  <si>
    <t>Szociális étkeztetés</t>
  </si>
  <si>
    <t>III.5.a)</t>
  </si>
  <si>
    <t>Gyermekétkezetés támogatása, bértámogatás</t>
  </si>
  <si>
    <t>III.5.b)</t>
  </si>
  <si>
    <t>Gyermekétkezetés támogatása, üzemeltetési támogatás</t>
  </si>
  <si>
    <t>III.5.c)</t>
  </si>
  <si>
    <t>Rászoruló gyermekek intézményen kívüli szünidei étkeztetésének támogatása</t>
  </si>
  <si>
    <t>Ft</t>
  </si>
  <si>
    <t>Összesen szociális feladatok támogatása</t>
  </si>
  <si>
    <t>IV.I.d.</t>
  </si>
  <si>
    <t>Könyvtári és közművelődési feladatok támogatása</t>
  </si>
  <si>
    <t>Kiegészítő támogatások -  szoc.tüzifa,bérkomp.</t>
  </si>
  <si>
    <t>Önkormányzat támogatásai összesen</t>
  </si>
  <si>
    <t>6.sz.  melléklet az  1/2019.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</si>
</sst>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/>
    <xf numFmtId="0" fontId="6" fillId="2" borderId="2" xfId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8" fillId="0" borderId="5" xfId="1" applyFont="1" applyBorder="1"/>
    <xf numFmtId="0" fontId="8" fillId="0" borderId="6" xfId="1" applyFont="1" applyBorder="1"/>
    <xf numFmtId="3" fontId="8" fillId="0" borderId="6" xfId="1" applyNumberFormat="1" applyFont="1" applyBorder="1"/>
    <xf numFmtId="3" fontId="8" fillId="0" borderId="7" xfId="2" applyNumberFormat="1" applyFont="1" applyBorder="1"/>
    <xf numFmtId="3" fontId="8" fillId="0" borderId="8" xfId="1" applyNumberFormat="1" applyFont="1" applyBorder="1"/>
    <xf numFmtId="3" fontId="8" fillId="0" borderId="6" xfId="1" applyNumberFormat="1" applyFont="1" applyBorder="1" applyAlignment="1">
      <alignment horizontal="right"/>
    </xf>
    <xf numFmtId="0" fontId="6" fillId="0" borderId="6" xfId="1" applyFont="1" applyBorder="1"/>
    <xf numFmtId="3" fontId="6" fillId="0" borderId="6" xfId="1" applyNumberFormat="1" applyFont="1" applyBorder="1"/>
    <xf numFmtId="3" fontId="5" fillId="0" borderId="7" xfId="2" applyNumberFormat="1" applyFont="1" applyBorder="1"/>
    <xf numFmtId="0" fontId="9" fillId="0" borderId="6" xfId="1" applyFont="1" applyBorder="1"/>
    <xf numFmtId="0" fontId="9" fillId="0" borderId="6" xfId="2" applyFont="1" applyBorder="1"/>
    <xf numFmtId="3" fontId="9" fillId="0" borderId="6" xfId="2" applyNumberFormat="1" applyFont="1" applyBorder="1"/>
    <xf numFmtId="3" fontId="9" fillId="0" borderId="6" xfId="1" applyNumberFormat="1" applyFont="1" applyBorder="1"/>
    <xf numFmtId="3" fontId="9" fillId="0" borderId="7" xfId="2" applyNumberFormat="1" applyFont="1" applyBorder="1"/>
    <xf numFmtId="3" fontId="6" fillId="0" borderId="7" xfId="2" applyNumberFormat="1" applyFont="1" applyBorder="1"/>
    <xf numFmtId="0" fontId="5" fillId="0" borderId="6" xfId="1" applyFont="1" applyBorder="1"/>
    <xf numFmtId="3" fontId="5" fillId="0" borderId="6" xfId="1" applyNumberFormat="1" applyFont="1" applyBorder="1"/>
    <xf numFmtId="0" fontId="8" fillId="0" borderId="9" xfId="1" applyFont="1" applyBorder="1"/>
    <xf numFmtId="3" fontId="5" fillId="0" borderId="6" xfId="2" applyNumberFormat="1" applyFont="1" applyBorder="1"/>
    <xf numFmtId="0" fontId="8" fillId="0" borderId="10" xfId="1" applyFont="1" applyBorder="1"/>
    <xf numFmtId="0" fontId="5" fillId="0" borderId="11" xfId="1" applyFont="1" applyBorder="1"/>
    <xf numFmtId="3" fontId="5" fillId="0" borderId="11" xfId="1" applyNumberFormat="1" applyFont="1" applyBorder="1"/>
    <xf numFmtId="3" fontId="5" fillId="0" borderId="12" xfId="2" applyNumberFormat="1" applyFont="1" applyBorder="1"/>
    <xf numFmtId="0" fontId="8" fillId="0" borderId="0" xfId="1" applyFont="1"/>
    <xf numFmtId="0" fontId="10" fillId="0" borderId="0" xfId="1" applyFont="1"/>
    <xf numFmtId="3" fontId="10" fillId="0" borderId="0" xfId="1" applyNumberFormat="1" applyFont="1"/>
  </cellXfs>
  <cellStyles count="3">
    <cellStyle name="Normál" xfId="0" builtinId="0"/>
    <cellStyle name="Normál 3_2017.évi KV-i rendelet mellékletek" xfId="2"/>
    <cellStyle name="Normál_2017.évi KV-i rendelet mellékle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oda-3266/Desktop/&#201;vi/pendrive/j&#225;sd/2019/02.15/k&#246;lts&#233;gvet&#233;s/2019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 tám."/>
      <sheetName val="7_Önk_KV-i mérleg"/>
      <sheetName val="8_közhatalmi bev"/>
      <sheetName val="9_int. műk.bev"/>
      <sheetName val="10_önk.műk. kiad."/>
      <sheetName val="11_ellátott szoc.jutt"/>
      <sheetName val="12_óvoda_KV-i_Mérleg "/>
      <sheetName val="13_óvoda műk.kiadások"/>
      <sheetName val="14_EU-s támog."/>
      <sheetName val="15_beruházás felújítás "/>
      <sheetName val="16_Közvetett támogatás"/>
      <sheetName val="17_többéves"/>
      <sheetName val="18_előirányzat felh. terv"/>
      <sheetName val="19_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16" workbookViewId="0">
      <selection activeCell="B5" sqref="B5"/>
    </sheetView>
  </sheetViews>
  <sheetFormatPr defaultRowHeight="15" x14ac:dyDescent="0.25"/>
  <cols>
    <col min="1" max="1" width="8" style="2" customWidth="1"/>
    <col min="2" max="2" width="51" style="2" customWidth="1"/>
    <col min="3" max="3" width="5.28515625" style="2" customWidth="1"/>
    <col min="4" max="4" width="4.85546875" style="2" customWidth="1"/>
    <col min="5" max="5" width="11" style="2" customWidth="1"/>
    <col min="6" max="7" width="13.5703125" style="2" customWidth="1"/>
    <col min="8" max="8" width="14.85546875" style="2" customWidth="1"/>
    <col min="9" max="252" width="9.140625" style="2"/>
    <col min="253" max="253" width="8" style="2" customWidth="1"/>
    <col min="254" max="254" width="54.85546875" style="2" customWidth="1"/>
    <col min="255" max="255" width="6.85546875" style="2" customWidth="1"/>
    <col min="256" max="256" width="5.85546875" style="2" customWidth="1"/>
    <col min="257" max="257" width="11" style="2" customWidth="1"/>
    <col min="258" max="259" width="13.5703125" style="2" customWidth="1"/>
    <col min="260" max="260" width="14.85546875" style="2" customWidth="1"/>
    <col min="261" max="261" width="10.85546875" style="2" customWidth="1"/>
    <col min="262" max="263" width="9.140625" style="2"/>
    <col min="264" max="264" width="12.85546875" style="2" customWidth="1"/>
    <col min="265" max="508" width="9.140625" style="2"/>
    <col min="509" max="509" width="8" style="2" customWidth="1"/>
    <col min="510" max="510" width="54.85546875" style="2" customWidth="1"/>
    <col min="511" max="511" width="6.85546875" style="2" customWidth="1"/>
    <col min="512" max="512" width="5.85546875" style="2" customWidth="1"/>
    <col min="513" max="513" width="11" style="2" customWidth="1"/>
    <col min="514" max="515" width="13.5703125" style="2" customWidth="1"/>
    <col min="516" max="516" width="14.85546875" style="2" customWidth="1"/>
    <col min="517" max="517" width="10.85546875" style="2" customWidth="1"/>
    <col min="518" max="519" width="9.140625" style="2"/>
    <col min="520" max="520" width="12.85546875" style="2" customWidth="1"/>
    <col min="521" max="764" width="9.140625" style="2"/>
    <col min="765" max="765" width="8" style="2" customWidth="1"/>
    <col min="766" max="766" width="54.85546875" style="2" customWidth="1"/>
    <col min="767" max="767" width="6.85546875" style="2" customWidth="1"/>
    <col min="768" max="768" width="5.85546875" style="2" customWidth="1"/>
    <col min="769" max="769" width="11" style="2" customWidth="1"/>
    <col min="770" max="771" width="13.5703125" style="2" customWidth="1"/>
    <col min="772" max="772" width="14.85546875" style="2" customWidth="1"/>
    <col min="773" max="773" width="10.85546875" style="2" customWidth="1"/>
    <col min="774" max="775" width="9.140625" style="2"/>
    <col min="776" max="776" width="12.85546875" style="2" customWidth="1"/>
    <col min="777" max="1020" width="9.140625" style="2"/>
    <col min="1021" max="1021" width="8" style="2" customWidth="1"/>
    <col min="1022" max="1022" width="54.85546875" style="2" customWidth="1"/>
    <col min="1023" max="1023" width="6.85546875" style="2" customWidth="1"/>
    <col min="1024" max="1024" width="5.85546875" style="2" customWidth="1"/>
    <col min="1025" max="1025" width="11" style="2" customWidth="1"/>
    <col min="1026" max="1027" width="13.5703125" style="2" customWidth="1"/>
    <col min="1028" max="1028" width="14.85546875" style="2" customWidth="1"/>
    <col min="1029" max="1029" width="10.85546875" style="2" customWidth="1"/>
    <col min="1030" max="1031" width="9.140625" style="2"/>
    <col min="1032" max="1032" width="12.85546875" style="2" customWidth="1"/>
    <col min="1033" max="1276" width="9.140625" style="2"/>
    <col min="1277" max="1277" width="8" style="2" customWidth="1"/>
    <col min="1278" max="1278" width="54.85546875" style="2" customWidth="1"/>
    <col min="1279" max="1279" width="6.85546875" style="2" customWidth="1"/>
    <col min="1280" max="1280" width="5.85546875" style="2" customWidth="1"/>
    <col min="1281" max="1281" width="11" style="2" customWidth="1"/>
    <col min="1282" max="1283" width="13.5703125" style="2" customWidth="1"/>
    <col min="1284" max="1284" width="14.85546875" style="2" customWidth="1"/>
    <col min="1285" max="1285" width="10.85546875" style="2" customWidth="1"/>
    <col min="1286" max="1287" width="9.140625" style="2"/>
    <col min="1288" max="1288" width="12.85546875" style="2" customWidth="1"/>
    <col min="1289" max="1532" width="9.140625" style="2"/>
    <col min="1533" max="1533" width="8" style="2" customWidth="1"/>
    <col min="1534" max="1534" width="54.85546875" style="2" customWidth="1"/>
    <col min="1535" max="1535" width="6.85546875" style="2" customWidth="1"/>
    <col min="1536" max="1536" width="5.85546875" style="2" customWidth="1"/>
    <col min="1537" max="1537" width="11" style="2" customWidth="1"/>
    <col min="1538" max="1539" width="13.5703125" style="2" customWidth="1"/>
    <col min="1540" max="1540" width="14.85546875" style="2" customWidth="1"/>
    <col min="1541" max="1541" width="10.85546875" style="2" customWidth="1"/>
    <col min="1542" max="1543" width="9.140625" style="2"/>
    <col min="1544" max="1544" width="12.85546875" style="2" customWidth="1"/>
    <col min="1545" max="1788" width="9.140625" style="2"/>
    <col min="1789" max="1789" width="8" style="2" customWidth="1"/>
    <col min="1790" max="1790" width="54.85546875" style="2" customWidth="1"/>
    <col min="1791" max="1791" width="6.85546875" style="2" customWidth="1"/>
    <col min="1792" max="1792" width="5.85546875" style="2" customWidth="1"/>
    <col min="1793" max="1793" width="11" style="2" customWidth="1"/>
    <col min="1794" max="1795" width="13.5703125" style="2" customWidth="1"/>
    <col min="1796" max="1796" width="14.85546875" style="2" customWidth="1"/>
    <col min="1797" max="1797" width="10.85546875" style="2" customWidth="1"/>
    <col min="1798" max="1799" width="9.140625" style="2"/>
    <col min="1800" max="1800" width="12.85546875" style="2" customWidth="1"/>
    <col min="1801" max="2044" width="9.140625" style="2"/>
    <col min="2045" max="2045" width="8" style="2" customWidth="1"/>
    <col min="2046" max="2046" width="54.85546875" style="2" customWidth="1"/>
    <col min="2047" max="2047" width="6.85546875" style="2" customWidth="1"/>
    <col min="2048" max="2048" width="5.85546875" style="2" customWidth="1"/>
    <col min="2049" max="2049" width="11" style="2" customWidth="1"/>
    <col min="2050" max="2051" width="13.5703125" style="2" customWidth="1"/>
    <col min="2052" max="2052" width="14.85546875" style="2" customWidth="1"/>
    <col min="2053" max="2053" width="10.85546875" style="2" customWidth="1"/>
    <col min="2054" max="2055" width="9.140625" style="2"/>
    <col min="2056" max="2056" width="12.85546875" style="2" customWidth="1"/>
    <col min="2057" max="2300" width="9.140625" style="2"/>
    <col min="2301" max="2301" width="8" style="2" customWidth="1"/>
    <col min="2302" max="2302" width="54.85546875" style="2" customWidth="1"/>
    <col min="2303" max="2303" width="6.85546875" style="2" customWidth="1"/>
    <col min="2304" max="2304" width="5.85546875" style="2" customWidth="1"/>
    <col min="2305" max="2305" width="11" style="2" customWidth="1"/>
    <col min="2306" max="2307" width="13.5703125" style="2" customWidth="1"/>
    <col min="2308" max="2308" width="14.85546875" style="2" customWidth="1"/>
    <col min="2309" max="2309" width="10.85546875" style="2" customWidth="1"/>
    <col min="2310" max="2311" width="9.140625" style="2"/>
    <col min="2312" max="2312" width="12.85546875" style="2" customWidth="1"/>
    <col min="2313" max="2556" width="9.140625" style="2"/>
    <col min="2557" max="2557" width="8" style="2" customWidth="1"/>
    <col min="2558" max="2558" width="54.85546875" style="2" customWidth="1"/>
    <col min="2559" max="2559" width="6.85546875" style="2" customWidth="1"/>
    <col min="2560" max="2560" width="5.85546875" style="2" customWidth="1"/>
    <col min="2561" max="2561" width="11" style="2" customWidth="1"/>
    <col min="2562" max="2563" width="13.5703125" style="2" customWidth="1"/>
    <col min="2564" max="2564" width="14.85546875" style="2" customWidth="1"/>
    <col min="2565" max="2565" width="10.85546875" style="2" customWidth="1"/>
    <col min="2566" max="2567" width="9.140625" style="2"/>
    <col min="2568" max="2568" width="12.85546875" style="2" customWidth="1"/>
    <col min="2569" max="2812" width="9.140625" style="2"/>
    <col min="2813" max="2813" width="8" style="2" customWidth="1"/>
    <col min="2814" max="2814" width="54.85546875" style="2" customWidth="1"/>
    <col min="2815" max="2815" width="6.85546875" style="2" customWidth="1"/>
    <col min="2816" max="2816" width="5.85546875" style="2" customWidth="1"/>
    <col min="2817" max="2817" width="11" style="2" customWidth="1"/>
    <col min="2818" max="2819" width="13.5703125" style="2" customWidth="1"/>
    <col min="2820" max="2820" width="14.85546875" style="2" customWidth="1"/>
    <col min="2821" max="2821" width="10.85546875" style="2" customWidth="1"/>
    <col min="2822" max="2823" width="9.140625" style="2"/>
    <col min="2824" max="2824" width="12.85546875" style="2" customWidth="1"/>
    <col min="2825" max="3068" width="9.140625" style="2"/>
    <col min="3069" max="3069" width="8" style="2" customWidth="1"/>
    <col min="3070" max="3070" width="54.85546875" style="2" customWidth="1"/>
    <col min="3071" max="3071" width="6.85546875" style="2" customWidth="1"/>
    <col min="3072" max="3072" width="5.85546875" style="2" customWidth="1"/>
    <col min="3073" max="3073" width="11" style="2" customWidth="1"/>
    <col min="3074" max="3075" width="13.5703125" style="2" customWidth="1"/>
    <col min="3076" max="3076" width="14.85546875" style="2" customWidth="1"/>
    <col min="3077" max="3077" width="10.85546875" style="2" customWidth="1"/>
    <col min="3078" max="3079" width="9.140625" style="2"/>
    <col min="3080" max="3080" width="12.85546875" style="2" customWidth="1"/>
    <col min="3081" max="3324" width="9.140625" style="2"/>
    <col min="3325" max="3325" width="8" style="2" customWidth="1"/>
    <col min="3326" max="3326" width="54.85546875" style="2" customWidth="1"/>
    <col min="3327" max="3327" width="6.85546875" style="2" customWidth="1"/>
    <col min="3328" max="3328" width="5.85546875" style="2" customWidth="1"/>
    <col min="3329" max="3329" width="11" style="2" customWidth="1"/>
    <col min="3330" max="3331" width="13.5703125" style="2" customWidth="1"/>
    <col min="3332" max="3332" width="14.85546875" style="2" customWidth="1"/>
    <col min="3333" max="3333" width="10.85546875" style="2" customWidth="1"/>
    <col min="3334" max="3335" width="9.140625" style="2"/>
    <col min="3336" max="3336" width="12.85546875" style="2" customWidth="1"/>
    <col min="3337" max="3580" width="9.140625" style="2"/>
    <col min="3581" max="3581" width="8" style="2" customWidth="1"/>
    <col min="3582" max="3582" width="54.85546875" style="2" customWidth="1"/>
    <col min="3583" max="3583" width="6.85546875" style="2" customWidth="1"/>
    <col min="3584" max="3584" width="5.85546875" style="2" customWidth="1"/>
    <col min="3585" max="3585" width="11" style="2" customWidth="1"/>
    <col min="3586" max="3587" width="13.5703125" style="2" customWidth="1"/>
    <col min="3588" max="3588" width="14.85546875" style="2" customWidth="1"/>
    <col min="3589" max="3589" width="10.85546875" style="2" customWidth="1"/>
    <col min="3590" max="3591" width="9.140625" style="2"/>
    <col min="3592" max="3592" width="12.85546875" style="2" customWidth="1"/>
    <col min="3593" max="3836" width="9.140625" style="2"/>
    <col min="3837" max="3837" width="8" style="2" customWidth="1"/>
    <col min="3838" max="3838" width="54.85546875" style="2" customWidth="1"/>
    <col min="3839" max="3839" width="6.85546875" style="2" customWidth="1"/>
    <col min="3840" max="3840" width="5.85546875" style="2" customWidth="1"/>
    <col min="3841" max="3841" width="11" style="2" customWidth="1"/>
    <col min="3842" max="3843" width="13.5703125" style="2" customWidth="1"/>
    <col min="3844" max="3844" width="14.85546875" style="2" customWidth="1"/>
    <col min="3845" max="3845" width="10.85546875" style="2" customWidth="1"/>
    <col min="3846" max="3847" width="9.140625" style="2"/>
    <col min="3848" max="3848" width="12.85546875" style="2" customWidth="1"/>
    <col min="3849" max="4092" width="9.140625" style="2"/>
    <col min="4093" max="4093" width="8" style="2" customWidth="1"/>
    <col min="4094" max="4094" width="54.85546875" style="2" customWidth="1"/>
    <col min="4095" max="4095" width="6.85546875" style="2" customWidth="1"/>
    <col min="4096" max="4096" width="5.85546875" style="2" customWidth="1"/>
    <col min="4097" max="4097" width="11" style="2" customWidth="1"/>
    <col min="4098" max="4099" width="13.5703125" style="2" customWidth="1"/>
    <col min="4100" max="4100" width="14.85546875" style="2" customWidth="1"/>
    <col min="4101" max="4101" width="10.85546875" style="2" customWidth="1"/>
    <col min="4102" max="4103" width="9.140625" style="2"/>
    <col min="4104" max="4104" width="12.85546875" style="2" customWidth="1"/>
    <col min="4105" max="4348" width="9.140625" style="2"/>
    <col min="4349" max="4349" width="8" style="2" customWidth="1"/>
    <col min="4350" max="4350" width="54.85546875" style="2" customWidth="1"/>
    <col min="4351" max="4351" width="6.85546875" style="2" customWidth="1"/>
    <col min="4352" max="4352" width="5.85546875" style="2" customWidth="1"/>
    <col min="4353" max="4353" width="11" style="2" customWidth="1"/>
    <col min="4354" max="4355" width="13.5703125" style="2" customWidth="1"/>
    <col min="4356" max="4356" width="14.85546875" style="2" customWidth="1"/>
    <col min="4357" max="4357" width="10.85546875" style="2" customWidth="1"/>
    <col min="4358" max="4359" width="9.140625" style="2"/>
    <col min="4360" max="4360" width="12.85546875" style="2" customWidth="1"/>
    <col min="4361" max="4604" width="9.140625" style="2"/>
    <col min="4605" max="4605" width="8" style="2" customWidth="1"/>
    <col min="4606" max="4606" width="54.85546875" style="2" customWidth="1"/>
    <col min="4607" max="4607" width="6.85546875" style="2" customWidth="1"/>
    <col min="4608" max="4608" width="5.85546875" style="2" customWidth="1"/>
    <col min="4609" max="4609" width="11" style="2" customWidth="1"/>
    <col min="4610" max="4611" width="13.5703125" style="2" customWidth="1"/>
    <col min="4612" max="4612" width="14.85546875" style="2" customWidth="1"/>
    <col min="4613" max="4613" width="10.85546875" style="2" customWidth="1"/>
    <col min="4614" max="4615" width="9.140625" style="2"/>
    <col min="4616" max="4616" width="12.85546875" style="2" customWidth="1"/>
    <col min="4617" max="4860" width="9.140625" style="2"/>
    <col min="4861" max="4861" width="8" style="2" customWidth="1"/>
    <col min="4862" max="4862" width="54.85546875" style="2" customWidth="1"/>
    <col min="4863" max="4863" width="6.85546875" style="2" customWidth="1"/>
    <col min="4864" max="4864" width="5.85546875" style="2" customWidth="1"/>
    <col min="4865" max="4865" width="11" style="2" customWidth="1"/>
    <col min="4866" max="4867" width="13.5703125" style="2" customWidth="1"/>
    <col min="4868" max="4868" width="14.85546875" style="2" customWidth="1"/>
    <col min="4869" max="4869" width="10.85546875" style="2" customWidth="1"/>
    <col min="4870" max="4871" width="9.140625" style="2"/>
    <col min="4872" max="4872" width="12.85546875" style="2" customWidth="1"/>
    <col min="4873" max="5116" width="9.140625" style="2"/>
    <col min="5117" max="5117" width="8" style="2" customWidth="1"/>
    <col min="5118" max="5118" width="54.85546875" style="2" customWidth="1"/>
    <col min="5119" max="5119" width="6.85546875" style="2" customWidth="1"/>
    <col min="5120" max="5120" width="5.85546875" style="2" customWidth="1"/>
    <col min="5121" max="5121" width="11" style="2" customWidth="1"/>
    <col min="5122" max="5123" width="13.5703125" style="2" customWidth="1"/>
    <col min="5124" max="5124" width="14.85546875" style="2" customWidth="1"/>
    <col min="5125" max="5125" width="10.85546875" style="2" customWidth="1"/>
    <col min="5126" max="5127" width="9.140625" style="2"/>
    <col min="5128" max="5128" width="12.85546875" style="2" customWidth="1"/>
    <col min="5129" max="5372" width="9.140625" style="2"/>
    <col min="5373" max="5373" width="8" style="2" customWidth="1"/>
    <col min="5374" max="5374" width="54.85546875" style="2" customWidth="1"/>
    <col min="5375" max="5375" width="6.85546875" style="2" customWidth="1"/>
    <col min="5376" max="5376" width="5.85546875" style="2" customWidth="1"/>
    <col min="5377" max="5377" width="11" style="2" customWidth="1"/>
    <col min="5378" max="5379" width="13.5703125" style="2" customWidth="1"/>
    <col min="5380" max="5380" width="14.85546875" style="2" customWidth="1"/>
    <col min="5381" max="5381" width="10.85546875" style="2" customWidth="1"/>
    <col min="5382" max="5383" width="9.140625" style="2"/>
    <col min="5384" max="5384" width="12.85546875" style="2" customWidth="1"/>
    <col min="5385" max="5628" width="9.140625" style="2"/>
    <col min="5629" max="5629" width="8" style="2" customWidth="1"/>
    <col min="5630" max="5630" width="54.85546875" style="2" customWidth="1"/>
    <col min="5631" max="5631" width="6.85546875" style="2" customWidth="1"/>
    <col min="5632" max="5632" width="5.85546875" style="2" customWidth="1"/>
    <col min="5633" max="5633" width="11" style="2" customWidth="1"/>
    <col min="5634" max="5635" width="13.5703125" style="2" customWidth="1"/>
    <col min="5636" max="5636" width="14.85546875" style="2" customWidth="1"/>
    <col min="5637" max="5637" width="10.85546875" style="2" customWidth="1"/>
    <col min="5638" max="5639" width="9.140625" style="2"/>
    <col min="5640" max="5640" width="12.85546875" style="2" customWidth="1"/>
    <col min="5641" max="5884" width="9.140625" style="2"/>
    <col min="5885" max="5885" width="8" style="2" customWidth="1"/>
    <col min="5886" max="5886" width="54.85546875" style="2" customWidth="1"/>
    <col min="5887" max="5887" width="6.85546875" style="2" customWidth="1"/>
    <col min="5888" max="5888" width="5.85546875" style="2" customWidth="1"/>
    <col min="5889" max="5889" width="11" style="2" customWidth="1"/>
    <col min="5890" max="5891" width="13.5703125" style="2" customWidth="1"/>
    <col min="5892" max="5892" width="14.85546875" style="2" customWidth="1"/>
    <col min="5893" max="5893" width="10.85546875" style="2" customWidth="1"/>
    <col min="5894" max="5895" width="9.140625" style="2"/>
    <col min="5896" max="5896" width="12.85546875" style="2" customWidth="1"/>
    <col min="5897" max="6140" width="9.140625" style="2"/>
    <col min="6141" max="6141" width="8" style="2" customWidth="1"/>
    <col min="6142" max="6142" width="54.85546875" style="2" customWidth="1"/>
    <col min="6143" max="6143" width="6.85546875" style="2" customWidth="1"/>
    <col min="6144" max="6144" width="5.85546875" style="2" customWidth="1"/>
    <col min="6145" max="6145" width="11" style="2" customWidth="1"/>
    <col min="6146" max="6147" width="13.5703125" style="2" customWidth="1"/>
    <col min="6148" max="6148" width="14.85546875" style="2" customWidth="1"/>
    <col min="6149" max="6149" width="10.85546875" style="2" customWidth="1"/>
    <col min="6150" max="6151" width="9.140625" style="2"/>
    <col min="6152" max="6152" width="12.85546875" style="2" customWidth="1"/>
    <col min="6153" max="6396" width="9.140625" style="2"/>
    <col min="6397" max="6397" width="8" style="2" customWidth="1"/>
    <col min="6398" max="6398" width="54.85546875" style="2" customWidth="1"/>
    <col min="6399" max="6399" width="6.85546875" style="2" customWidth="1"/>
    <col min="6400" max="6400" width="5.85546875" style="2" customWidth="1"/>
    <col min="6401" max="6401" width="11" style="2" customWidth="1"/>
    <col min="6402" max="6403" width="13.5703125" style="2" customWidth="1"/>
    <col min="6404" max="6404" width="14.85546875" style="2" customWidth="1"/>
    <col min="6405" max="6405" width="10.85546875" style="2" customWidth="1"/>
    <col min="6406" max="6407" width="9.140625" style="2"/>
    <col min="6408" max="6408" width="12.85546875" style="2" customWidth="1"/>
    <col min="6409" max="6652" width="9.140625" style="2"/>
    <col min="6653" max="6653" width="8" style="2" customWidth="1"/>
    <col min="6654" max="6654" width="54.85546875" style="2" customWidth="1"/>
    <col min="6655" max="6655" width="6.85546875" style="2" customWidth="1"/>
    <col min="6656" max="6656" width="5.85546875" style="2" customWidth="1"/>
    <col min="6657" max="6657" width="11" style="2" customWidth="1"/>
    <col min="6658" max="6659" width="13.5703125" style="2" customWidth="1"/>
    <col min="6660" max="6660" width="14.85546875" style="2" customWidth="1"/>
    <col min="6661" max="6661" width="10.85546875" style="2" customWidth="1"/>
    <col min="6662" max="6663" width="9.140625" style="2"/>
    <col min="6664" max="6664" width="12.85546875" style="2" customWidth="1"/>
    <col min="6665" max="6908" width="9.140625" style="2"/>
    <col min="6909" max="6909" width="8" style="2" customWidth="1"/>
    <col min="6910" max="6910" width="54.85546875" style="2" customWidth="1"/>
    <col min="6911" max="6911" width="6.85546875" style="2" customWidth="1"/>
    <col min="6912" max="6912" width="5.85546875" style="2" customWidth="1"/>
    <col min="6913" max="6913" width="11" style="2" customWidth="1"/>
    <col min="6914" max="6915" width="13.5703125" style="2" customWidth="1"/>
    <col min="6916" max="6916" width="14.85546875" style="2" customWidth="1"/>
    <col min="6917" max="6917" width="10.85546875" style="2" customWidth="1"/>
    <col min="6918" max="6919" width="9.140625" style="2"/>
    <col min="6920" max="6920" width="12.85546875" style="2" customWidth="1"/>
    <col min="6921" max="7164" width="9.140625" style="2"/>
    <col min="7165" max="7165" width="8" style="2" customWidth="1"/>
    <col min="7166" max="7166" width="54.85546875" style="2" customWidth="1"/>
    <col min="7167" max="7167" width="6.85546875" style="2" customWidth="1"/>
    <col min="7168" max="7168" width="5.85546875" style="2" customWidth="1"/>
    <col min="7169" max="7169" width="11" style="2" customWidth="1"/>
    <col min="7170" max="7171" width="13.5703125" style="2" customWidth="1"/>
    <col min="7172" max="7172" width="14.85546875" style="2" customWidth="1"/>
    <col min="7173" max="7173" width="10.85546875" style="2" customWidth="1"/>
    <col min="7174" max="7175" width="9.140625" style="2"/>
    <col min="7176" max="7176" width="12.85546875" style="2" customWidth="1"/>
    <col min="7177" max="7420" width="9.140625" style="2"/>
    <col min="7421" max="7421" width="8" style="2" customWidth="1"/>
    <col min="7422" max="7422" width="54.85546875" style="2" customWidth="1"/>
    <col min="7423" max="7423" width="6.85546875" style="2" customWidth="1"/>
    <col min="7424" max="7424" width="5.85546875" style="2" customWidth="1"/>
    <col min="7425" max="7425" width="11" style="2" customWidth="1"/>
    <col min="7426" max="7427" width="13.5703125" style="2" customWidth="1"/>
    <col min="7428" max="7428" width="14.85546875" style="2" customWidth="1"/>
    <col min="7429" max="7429" width="10.85546875" style="2" customWidth="1"/>
    <col min="7430" max="7431" width="9.140625" style="2"/>
    <col min="7432" max="7432" width="12.85546875" style="2" customWidth="1"/>
    <col min="7433" max="7676" width="9.140625" style="2"/>
    <col min="7677" max="7677" width="8" style="2" customWidth="1"/>
    <col min="7678" max="7678" width="54.85546875" style="2" customWidth="1"/>
    <col min="7679" max="7679" width="6.85546875" style="2" customWidth="1"/>
    <col min="7680" max="7680" width="5.85546875" style="2" customWidth="1"/>
    <col min="7681" max="7681" width="11" style="2" customWidth="1"/>
    <col min="7682" max="7683" width="13.5703125" style="2" customWidth="1"/>
    <col min="7684" max="7684" width="14.85546875" style="2" customWidth="1"/>
    <col min="7685" max="7685" width="10.85546875" style="2" customWidth="1"/>
    <col min="7686" max="7687" width="9.140625" style="2"/>
    <col min="7688" max="7688" width="12.85546875" style="2" customWidth="1"/>
    <col min="7689" max="7932" width="9.140625" style="2"/>
    <col min="7933" max="7933" width="8" style="2" customWidth="1"/>
    <col min="7934" max="7934" width="54.85546875" style="2" customWidth="1"/>
    <col min="7935" max="7935" width="6.85546875" style="2" customWidth="1"/>
    <col min="7936" max="7936" width="5.85546875" style="2" customWidth="1"/>
    <col min="7937" max="7937" width="11" style="2" customWidth="1"/>
    <col min="7938" max="7939" width="13.5703125" style="2" customWidth="1"/>
    <col min="7940" max="7940" width="14.85546875" style="2" customWidth="1"/>
    <col min="7941" max="7941" width="10.85546875" style="2" customWidth="1"/>
    <col min="7942" max="7943" width="9.140625" style="2"/>
    <col min="7944" max="7944" width="12.85546875" style="2" customWidth="1"/>
    <col min="7945" max="8188" width="9.140625" style="2"/>
    <col min="8189" max="8189" width="8" style="2" customWidth="1"/>
    <col min="8190" max="8190" width="54.85546875" style="2" customWidth="1"/>
    <col min="8191" max="8191" width="6.85546875" style="2" customWidth="1"/>
    <col min="8192" max="8192" width="5.85546875" style="2" customWidth="1"/>
    <col min="8193" max="8193" width="11" style="2" customWidth="1"/>
    <col min="8194" max="8195" width="13.5703125" style="2" customWidth="1"/>
    <col min="8196" max="8196" width="14.85546875" style="2" customWidth="1"/>
    <col min="8197" max="8197" width="10.85546875" style="2" customWidth="1"/>
    <col min="8198" max="8199" width="9.140625" style="2"/>
    <col min="8200" max="8200" width="12.85546875" style="2" customWidth="1"/>
    <col min="8201" max="8444" width="9.140625" style="2"/>
    <col min="8445" max="8445" width="8" style="2" customWidth="1"/>
    <col min="8446" max="8446" width="54.85546875" style="2" customWidth="1"/>
    <col min="8447" max="8447" width="6.85546875" style="2" customWidth="1"/>
    <col min="8448" max="8448" width="5.85546875" style="2" customWidth="1"/>
    <col min="8449" max="8449" width="11" style="2" customWidth="1"/>
    <col min="8450" max="8451" width="13.5703125" style="2" customWidth="1"/>
    <col min="8452" max="8452" width="14.85546875" style="2" customWidth="1"/>
    <col min="8453" max="8453" width="10.85546875" style="2" customWidth="1"/>
    <col min="8454" max="8455" width="9.140625" style="2"/>
    <col min="8456" max="8456" width="12.85546875" style="2" customWidth="1"/>
    <col min="8457" max="8700" width="9.140625" style="2"/>
    <col min="8701" max="8701" width="8" style="2" customWidth="1"/>
    <col min="8702" max="8702" width="54.85546875" style="2" customWidth="1"/>
    <col min="8703" max="8703" width="6.85546875" style="2" customWidth="1"/>
    <col min="8704" max="8704" width="5.85546875" style="2" customWidth="1"/>
    <col min="8705" max="8705" width="11" style="2" customWidth="1"/>
    <col min="8706" max="8707" width="13.5703125" style="2" customWidth="1"/>
    <col min="8708" max="8708" width="14.85546875" style="2" customWidth="1"/>
    <col min="8709" max="8709" width="10.85546875" style="2" customWidth="1"/>
    <col min="8710" max="8711" width="9.140625" style="2"/>
    <col min="8712" max="8712" width="12.85546875" style="2" customWidth="1"/>
    <col min="8713" max="8956" width="9.140625" style="2"/>
    <col min="8957" max="8957" width="8" style="2" customWidth="1"/>
    <col min="8958" max="8958" width="54.85546875" style="2" customWidth="1"/>
    <col min="8959" max="8959" width="6.85546875" style="2" customWidth="1"/>
    <col min="8960" max="8960" width="5.85546875" style="2" customWidth="1"/>
    <col min="8961" max="8961" width="11" style="2" customWidth="1"/>
    <col min="8962" max="8963" width="13.5703125" style="2" customWidth="1"/>
    <col min="8964" max="8964" width="14.85546875" style="2" customWidth="1"/>
    <col min="8965" max="8965" width="10.85546875" style="2" customWidth="1"/>
    <col min="8966" max="8967" width="9.140625" style="2"/>
    <col min="8968" max="8968" width="12.85546875" style="2" customWidth="1"/>
    <col min="8969" max="9212" width="9.140625" style="2"/>
    <col min="9213" max="9213" width="8" style="2" customWidth="1"/>
    <col min="9214" max="9214" width="54.85546875" style="2" customWidth="1"/>
    <col min="9215" max="9215" width="6.85546875" style="2" customWidth="1"/>
    <col min="9216" max="9216" width="5.85546875" style="2" customWidth="1"/>
    <col min="9217" max="9217" width="11" style="2" customWidth="1"/>
    <col min="9218" max="9219" width="13.5703125" style="2" customWidth="1"/>
    <col min="9220" max="9220" width="14.85546875" style="2" customWidth="1"/>
    <col min="9221" max="9221" width="10.85546875" style="2" customWidth="1"/>
    <col min="9222" max="9223" width="9.140625" style="2"/>
    <col min="9224" max="9224" width="12.85546875" style="2" customWidth="1"/>
    <col min="9225" max="9468" width="9.140625" style="2"/>
    <col min="9469" max="9469" width="8" style="2" customWidth="1"/>
    <col min="9470" max="9470" width="54.85546875" style="2" customWidth="1"/>
    <col min="9471" max="9471" width="6.85546875" style="2" customWidth="1"/>
    <col min="9472" max="9472" width="5.85546875" style="2" customWidth="1"/>
    <col min="9473" max="9473" width="11" style="2" customWidth="1"/>
    <col min="9474" max="9475" width="13.5703125" style="2" customWidth="1"/>
    <col min="9476" max="9476" width="14.85546875" style="2" customWidth="1"/>
    <col min="9477" max="9477" width="10.85546875" style="2" customWidth="1"/>
    <col min="9478" max="9479" width="9.140625" style="2"/>
    <col min="9480" max="9480" width="12.85546875" style="2" customWidth="1"/>
    <col min="9481" max="9724" width="9.140625" style="2"/>
    <col min="9725" max="9725" width="8" style="2" customWidth="1"/>
    <col min="9726" max="9726" width="54.85546875" style="2" customWidth="1"/>
    <col min="9727" max="9727" width="6.85546875" style="2" customWidth="1"/>
    <col min="9728" max="9728" width="5.85546875" style="2" customWidth="1"/>
    <col min="9729" max="9729" width="11" style="2" customWidth="1"/>
    <col min="9730" max="9731" width="13.5703125" style="2" customWidth="1"/>
    <col min="9732" max="9732" width="14.85546875" style="2" customWidth="1"/>
    <col min="9733" max="9733" width="10.85546875" style="2" customWidth="1"/>
    <col min="9734" max="9735" width="9.140625" style="2"/>
    <col min="9736" max="9736" width="12.85546875" style="2" customWidth="1"/>
    <col min="9737" max="9980" width="9.140625" style="2"/>
    <col min="9981" max="9981" width="8" style="2" customWidth="1"/>
    <col min="9982" max="9982" width="54.85546875" style="2" customWidth="1"/>
    <col min="9983" max="9983" width="6.85546875" style="2" customWidth="1"/>
    <col min="9984" max="9984" width="5.85546875" style="2" customWidth="1"/>
    <col min="9985" max="9985" width="11" style="2" customWidth="1"/>
    <col min="9986" max="9987" width="13.5703125" style="2" customWidth="1"/>
    <col min="9988" max="9988" width="14.85546875" style="2" customWidth="1"/>
    <col min="9989" max="9989" width="10.85546875" style="2" customWidth="1"/>
    <col min="9990" max="9991" width="9.140625" style="2"/>
    <col min="9992" max="9992" width="12.85546875" style="2" customWidth="1"/>
    <col min="9993" max="10236" width="9.140625" style="2"/>
    <col min="10237" max="10237" width="8" style="2" customWidth="1"/>
    <col min="10238" max="10238" width="54.85546875" style="2" customWidth="1"/>
    <col min="10239" max="10239" width="6.85546875" style="2" customWidth="1"/>
    <col min="10240" max="10240" width="5.85546875" style="2" customWidth="1"/>
    <col min="10241" max="10241" width="11" style="2" customWidth="1"/>
    <col min="10242" max="10243" width="13.5703125" style="2" customWidth="1"/>
    <col min="10244" max="10244" width="14.85546875" style="2" customWidth="1"/>
    <col min="10245" max="10245" width="10.85546875" style="2" customWidth="1"/>
    <col min="10246" max="10247" width="9.140625" style="2"/>
    <col min="10248" max="10248" width="12.85546875" style="2" customWidth="1"/>
    <col min="10249" max="10492" width="9.140625" style="2"/>
    <col min="10493" max="10493" width="8" style="2" customWidth="1"/>
    <col min="10494" max="10494" width="54.85546875" style="2" customWidth="1"/>
    <col min="10495" max="10495" width="6.85546875" style="2" customWidth="1"/>
    <col min="10496" max="10496" width="5.85546875" style="2" customWidth="1"/>
    <col min="10497" max="10497" width="11" style="2" customWidth="1"/>
    <col min="10498" max="10499" width="13.5703125" style="2" customWidth="1"/>
    <col min="10500" max="10500" width="14.85546875" style="2" customWidth="1"/>
    <col min="10501" max="10501" width="10.85546875" style="2" customWidth="1"/>
    <col min="10502" max="10503" width="9.140625" style="2"/>
    <col min="10504" max="10504" width="12.85546875" style="2" customWidth="1"/>
    <col min="10505" max="10748" width="9.140625" style="2"/>
    <col min="10749" max="10749" width="8" style="2" customWidth="1"/>
    <col min="10750" max="10750" width="54.85546875" style="2" customWidth="1"/>
    <col min="10751" max="10751" width="6.85546875" style="2" customWidth="1"/>
    <col min="10752" max="10752" width="5.85546875" style="2" customWidth="1"/>
    <col min="10753" max="10753" width="11" style="2" customWidth="1"/>
    <col min="10754" max="10755" width="13.5703125" style="2" customWidth="1"/>
    <col min="10756" max="10756" width="14.85546875" style="2" customWidth="1"/>
    <col min="10757" max="10757" width="10.85546875" style="2" customWidth="1"/>
    <col min="10758" max="10759" width="9.140625" style="2"/>
    <col min="10760" max="10760" width="12.85546875" style="2" customWidth="1"/>
    <col min="10761" max="11004" width="9.140625" style="2"/>
    <col min="11005" max="11005" width="8" style="2" customWidth="1"/>
    <col min="11006" max="11006" width="54.85546875" style="2" customWidth="1"/>
    <col min="11007" max="11007" width="6.85546875" style="2" customWidth="1"/>
    <col min="11008" max="11008" width="5.85546875" style="2" customWidth="1"/>
    <col min="11009" max="11009" width="11" style="2" customWidth="1"/>
    <col min="11010" max="11011" width="13.5703125" style="2" customWidth="1"/>
    <col min="11012" max="11012" width="14.85546875" style="2" customWidth="1"/>
    <col min="11013" max="11013" width="10.85546875" style="2" customWidth="1"/>
    <col min="11014" max="11015" width="9.140625" style="2"/>
    <col min="11016" max="11016" width="12.85546875" style="2" customWidth="1"/>
    <col min="11017" max="11260" width="9.140625" style="2"/>
    <col min="11261" max="11261" width="8" style="2" customWidth="1"/>
    <col min="11262" max="11262" width="54.85546875" style="2" customWidth="1"/>
    <col min="11263" max="11263" width="6.85546875" style="2" customWidth="1"/>
    <col min="11264" max="11264" width="5.85546875" style="2" customWidth="1"/>
    <col min="11265" max="11265" width="11" style="2" customWidth="1"/>
    <col min="11266" max="11267" width="13.5703125" style="2" customWidth="1"/>
    <col min="11268" max="11268" width="14.85546875" style="2" customWidth="1"/>
    <col min="11269" max="11269" width="10.85546875" style="2" customWidth="1"/>
    <col min="11270" max="11271" width="9.140625" style="2"/>
    <col min="11272" max="11272" width="12.85546875" style="2" customWidth="1"/>
    <col min="11273" max="11516" width="9.140625" style="2"/>
    <col min="11517" max="11517" width="8" style="2" customWidth="1"/>
    <col min="11518" max="11518" width="54.85546875" style="2" customWidth="1"/>
    <col min="11519" max="11519" width="6.85546875" style="2" customWidth="1"/>
    <col min="11520" max="11520" width="5.85546875" style="2" customWidth="1"/>
    <col min="11521" max="11521" width="11" style="2" customWidth="1"/>
    <col min="11522" max="11523" width="13.5703125" style="2" customWidth="1"/>
    <col min="11524" max="11524" width="14.85546875" style="2" customWidth="1"/>
    <col min="11525" max="11525" width="10.85546875" style="2" customWidth="1"/>
    <col min="11526" max="11527" width="9.140625" style="2"/>
    <col min="11528" max="11528" width="12.85546875" style="2" customWidth="1"/>
    <col min="11529" max="11772" width="9.140625" style="2"/>
    <col min="11773" max="11773" width="8" style="2" customWidth="1"/>
    <col min="11774" max="11774" width="54.85546875" style="2" customWidth="1"/>
    <col min="11775" max="11775" width="6.85546875" style="2" customWidth="1"/>
    <col min="11776" max="11776" width="5.85546875" style="2" customWidth="1"/>
    <col min="11777" max="11777" width="11" style="2" customWidth="1"/>
    <col min="11778" max="11779" width="13.5703125" style="2" customWidth="1"/>
    <col min="11780" max="11780" width="14.85546875" style="2" customWidth="1"/>
    <col min="11781" max="11781" width="10.85546875" style="2" customWidth="1"/>
    <col min="11782" max="11783" width="9.140625" style="2"/>
    <col min="11784" max="11784" width="12.85546875" style="2" customWidth="1"/>
    <col min="11785" max="12028" width="9.140625" style="2"/>
    <col min="12029" max="12029" width="8" style="2" customWidth="1"/>
    <col min="12030" max="12030" width="54.85546875" style="2" customWidth="1"/>
    <col min="12031" max="12031" width="6.85546875" style="2" customWidth="1"/>
    <col min="12032" max="12032" width="5.85546875" style="2" customWidth="1"/>
    <col min="12033" max="12033" width="11" style="2" customWidth="1"/>
    <col min="12034" max="12035" width="13.5703125" style="2" customWidth="1"/>
    <col min="12036" max="12036" width="14.85546875" style="2" customWidth="1"/>
    <col min="12037" max="12037" width="10.85546875" style="2" customWidth="1"/>
    <col min="12038" max="12039" width="9.140625" style="2"/>
    <col min="12040" max="12040" width="12.85546875" style="2" customWidth="1"/>
    <col min="12041" max="12284" width="9.140625" style="2"/>
    <col min="12285" max="12285" width="8" style="2" customWidth="1"/>
    <col min="12286" max="12286" width="54.85546875" style="2" customWidth="1"/>
    <col min="12287" max="12287" width="6.85546875" style="2" customWidth="1"/>
    <col min="12288" max="12288" width="5.85546875" style="2" customWidth="1"/>
    <col min="12289" max="12289" width="11" style="2" customWidth="1"/>
    <col min="12290" max="12291" width="13.5703125" style="2" customWidth="1"/>
    <col min="12292" max="12292" width="14.85546875" style="2" customWidth="1"/>
    <col min="12293" max="12293" width="10.85546875" style="2" customWidth="1"/>
    <col min="12294" max="12295" width="9.140625" style="2"/>
    <col min="12296" max="12296" width="12.85546875" style="2" customWidth="1"/>
    <col min="12297" max="12540" width="9.140625" style="2"/>
    <col min="12541" max="12541" width="8" style="2" customWidth="1"/>
    <col min="12542" max="12542" width="54.85546875" style="2" customWidth="1"/>
    <col min="12543" max="12543" width="6.85546875" style="2" customWidth="1"/>
    <col min="12544" max="12544" width="5.85546875" style="2" customWidth="1"/>
    <col min="12545" max="12545" width="11" style="2" customWidth="1"/>
    <col min="12546" max="12547" width="13.5703125" style="2" customWidth="1"/>
    <col min="12548" max="12548" width="14.85546875" style="2" customWidth="1"/>
    <col min="12549" max="12549" width="10.85546875" style="2" customWidth="1"/>
    <col min="12550" max="12551" width="9.140625" style="2"/>
    <col min="12552" max="12552" width="12.85546875" style="2" customWidth="1"/>
    <col min="12553" max="12796" width="9.140625" style="2"/>
    <col min="12797" max="12797" width="8" style="2" customWidth="1"/>
    <col min="12798" max="12798" width="54.85546875" style="2" customWidth="1"/>
    <col min="12799" max="12799" width="6.85546875" style="2" customWidth="1"/>
    <col min="12800" max="12800" width="5.85546875" style="2" customWidth="1"/>
    <col min="12801" max="12801" width="11" style="2" customWidth="1"/>
    <col min="12802" max="12803" width="13.5703125" style="2" customWidth="1"/>
    <col min="12804" max="12804" width="14.85546875" style="2" customWidth="1"/>
    <col min="12805" max="12805" width="10.85546875" style="2" customWidth="1"/>
    <col min="12806" max="12807" width="9.140625" style="2"/>
    <col min="12808" max="12808" width="12.85546875" style="2" customWidth="1"/>
    <col min="12809" max="13052" width="9.140625" style="2"/>
    <col min="13053" max="13053" width="8" style="2" customWidth="1"/>
    <col min="13054" max="13054" width="54.85546875" style="2" customWidth="1"/>
    <col min="13055" max="13055" width="6.85546875" style="2" customWidth="1"/>
    <col min="13056" max="13056" width="5.85546875" style="2" customWidth="1"/>
    <col min="13057" max="13057" width="11" style="2" customWidth="1"/>
    <col min="13058" max="13059" width="13.5703125" style="2" customWidth="1"/>
    <col min="13060" max="13060" width="14.85546875" style="2" customWidth="1"/>
    <col min="13061" max="13061" width="10.85546875" style="2" customWidth="1"/>
    <col min="13062" max="13063" width="9.140625" style="2"/>
    <col min="13064" max="13064" width="12.85546875" style="2" customWidth="1"/>
    <col min="13065" max="13308" width="9.140625" style="2"/>
    <col min="13309" max="13309" width="8" style="2" customWidth="1"/>
    <col min="13310" max="13310" width="54.85546875" style="2" customWidth="1"/>
    <col min="13311" max="13311" width="6.85546875" style="2" customWidth="1"/>
    <col min="13312" max="13312" width="5.85546875" style="2" customWidth="1"/>
    <col min="13313" max="13313" width="11" style="2" customWidth="1"/>
    <col min="13314" max="13315" width="13.5703125" style="2" customWidth="1"/>
    <col min="13316" max="13316" width="14.85546875" style="2" customWidth="1"/>
    <col min="13317" max="13317" width="10.85546875" style="2" customWidth="1"/>
    <col min="13318" max="13319" width="9.140625" style="2"/>
    <col min="13320" max="13320" width="12.85546875" style="2" customWidth="1"/>
    <col min="13321" max="13564" width="9.140625" style="2"/>
    <col min="13565" max="13565" width="8" style="2" customWidth="1"/>
    <col min="13566" max="13566" width="54.85546875" style="2" customWidth="1"/>
    <col min="13567" max="13567" width="6.85546875" style="2" customWidth="1"/>
    <col min="13568" max="13568" width="5.85546875" style="2" customWidth="1"/>
    <col min="13569" max="13569" width="11" style="2" customWidth="1"/>
    <col min="13570" max="13571" width="13.5703125" style="2" customWidth="1"/>
    <col min="13572" max="13572" width="14.85546875" style="2" customWidth="1"/>
    <col min="13573" max="13573" width="10.85546875" style="2" customWidth="1"/>
    <col min="13574" max="13575" width="9.140625" style="2"/>
    <col min="13576" max="13576" width="12.85546875" style="2" customWidth="1"/>
    <col min="13577" max="13820" width="9.140625" style="2"/>
    <col min="13821" max="13821" width="8" style="2" customWidth="1"/>
    <col min="13822" max="13822" width="54.85546875" style="2" customWidth="1"/>
    <col min="13823" max="13823" width="6.85546875" style="2" customWidth="1"/>
    <col min="13824" max="13824" width="5.85546875" style="2" customWidth="1"/>
    <col min="13825" max="13825" width="11" style="2" customWidth="1"/>
    <col min="13826" max="13827" width="13.5703125" style="2" customWidth="1"/>
    <col min="13828" max="13828" width="14.85546875" style="2" customWidth="1"/>
    <col min="13829" max="13829" width="10.85546875" style="2" customWidth="1"/>
    <col min="13830" max="13831" width="9.140625" style="2"/>
    <col min="13832" max="13832" width="12.85546875" style="2" customWidth="1"/>
    <col min="13833" max="14076" width="9.140625" style="2"/>
    <col min="14077" max="14077" width="8" style="2" customWidth="1"/>
    <col min="14078" max="14078" width="54.85546875" style="2" customWidth="1"/>
    <col min="14079" max="14079" width="6.85546875" style="2" customWidth="1"/>
    <col min="14080" max="14080" width="5.85546875" style="2" customWidth="1"/>
    <col min="14081" max="14081" width="11" style="2" customWidth="1"/>
    <col min="14082" max="14083" width="13.5703125" style="2" customWidth="1"/>
    <col min="14084" max="14084" width="14.85546875" style="2" customWidth="1"/>
    <col min="14085" max="14085" width="10.85546875" style="2" customWidth="1"/>
    <col min="14086" max="14087" width="9.140625" style="2"/>
    <col min="14088" max="14088" width="12.85546875" style="2" customWidth="1"/>
    <col min="14089" max="14332" width="9.140625" style="2"/>
    <col min="14333" max="14333" width="8" style="2" customWidth="1"/>
    <col min="14334" max="14334" width="54.85546875" style="2" customWidth="1"/>
    <col min="14335" max="14335" width="6.85546875" style="2" customWidth="1"/>
    <col min="14336" max="14336" width="5.85546875" style="2" customWidth="1"/>
    <col min="14337" max="14337" width="11" style="2" customWidth="1"/>
    <col min="14338" max="14339" width="13.5703125" style="2" customWidth="1"/>
    <col min="14340" max="14340" width="14.85546875" style="2" customWidth="1"/>
    <col min="14341" max="14341" width="10.85546875" style="2" customWidth="1"/>
    <col min="14342" max="14343" width="9.140625" style="2"/>
    <col min="14344" max="14344" width="12.85546875" style="2" customWidth="1"/>
    <col min="14345" max="14588" width="9.140625" style="2"/>
    <col min="14589" max="14589" width="8" style="2" customWidth="1"/>
    <col min="14590" max="14590" width="54.85546875" style="2" customWidth="1"/>
    <col min="14591" max="14591" width="6.85546875" style="2" customWidth="1"/>
    <col min="14592" max="14592" width="5.85546875" style="2" customWidth="1"/>
    <col min="14593" max="14593" width="11" style="2" customWidth="1"/>
    <col min="14594" max="14595" width="13.5703125" style="2" customWidth="1"/>
    <col min="14596" max="14596" width="14.85546875" style="2" customWidth="1"/>
    <col min="14597" max="14597" width="10.85546875" style="2" customWidth="1"/>
    <col min="14598" max="14599" width="9.140625" style="2"/>
    <col min="14600" max="14600" width="12.85546875" style="2" customWidth="1"/>
    <col min="14601" max="14844" width="9.140625" style="2"/>
    <col min="14845" max="14845" width="8" style="2" customWidth="1"/>
    <col min="14846" max="14846" width="54.85546875" style="2" customWidth="1"/>
    <col min="14847" max="14847" width="6.85546875" style="2" customWidth="1"/>
    <col min="14848" max="14848" width="5.85546875" style="2" customWidth="1"/>
    <col min="14849" max="14849" width="11" style="2" customWidth="1"/>
    <col min="14850" max="14851" width="13.5703125" style="2" customWidth="1"/>
    <col min="14852" max="14852" width="14.85546875" style="2" customWidth="1"/>
    <col min="14853" max="14853" width="10.85546875" style="2" customWidth="1"/>
    <col min="14854" max="14855" width="9.140625" style="2"/>
    <col min="14856" max="14856" width="12.85546875" style="2" customWidth="1"/>
    <col min="14857" max="15100" width="9.140625" style="2"/>
    <col min="15101" max="15101" width="8" style="2" customWidth="1"/>
    <col min="15102" max="15102" width="54.85546875" style="2" customWidth="1"/>
    <col min="15103" max="15103" width="6.85546875" style="2" customWidth="1"/>
    <col min="15104" max="15104" width="5.85546875" style="2" customWidth="1"/>
    <col min="15105" max="15105" width="11" style="2" customWidth="1"/>
    <col min="15106" max="15107" width="13.5703125" style="2" customWidth="1"/>
    <col min="15108" max="15108" width="14.85546875" style="2" customWidth="1"/>
    <col min="15109" max="15109" width="10.85546875" style="2" customWidth="1"/>
    <col min="15110" max="15111" width="9.140625" style="2"/>
    <col min="15112" max="15112" width="12.85546875" style="2" customWidth="1"/>
    <col min="15113" max="15356" width="9.140625" style="2"/>
    <col min="15357" max="15357" width="8" style="2" customWidth="1"/>
    <col min="15358" max="15358" width="54.85546875" style="2" customWidth="1"/>
    <col min="15359" max="15359" width="6.85546875" style="2" customWidth="1"/>
    <col min="15360" max="15360" width="5.85546875" style="2" customWidth="1"/>
    <col min="15361" max="15361" width="11" style="2" customWidth="1"/>
    <col min="15362" max="15363" width="13.5703125" style="2" customWidth="1"/>
    <col min="15364" max="15364" width="14.85546875" style="2" customWidth="1"/>
    <col min="15365" max="15365" width="10.85546875" style="2" customWidth="1"/>
    <col min="15366" max="15367" width="9.140625" style="2"/>
    <col min="15368" max="15368" width="12.85546875" style="2" customWidth="1"/>
    <col min="15369" max="15612" width="9.140625" style="2"/>
    <col min="15613" max="15613" width="8" style="2" customWidth="1"/>
    <col min="15614" max="15614" width="54.85546875" style="2" customWidth="1"/>
    <col min="15615" max="15615" width="6.85546875" style="2" customWidth="1"/>
    <col min="15616" max="15616" width="5.85546875" style="2" customWidth="1"/>
    <col min="15617" max="15617" width="11" style="2" customWidth="1"/>
    <col min="15618" max="15619" width="13.5703125" style="2" customWidth="1"/>
    <col min="15620" max="15620" width="14.85546875" style="2" customWidth="1"/>
    <col min="15621" max="15621" width="10.85546875" style="2" customWidth="1"/>
    <col min="15622" max="15623" width="9.140625" style="2"/>
    <col min="15624" max="15624" width="12.85546875" style="2" customWidth="1"/>
    <col min="15625" max="15868" width="9.140625" style="2"/>
    <col min="15869" max="15869" width="8" style="2" customWidth="1"/>
    <col min="15870" max="15870" width="54.85546875" style="2" customWidth="1"/>
    <col min="15871" max="15871" width="6.85546875" style="2" customWidth="1"/>
    <col min="15872" max="15872" width="5.85546875" style="2" customWidth="1"/>
    <col min="15873" max="15873" width="11" style="2" customWidth="1"/>
    <col min="15874" max="15875" width="13.5703125" style="2" customWidth="1"/>
    <col min="15876" max="15876" width="14.85546875" style="2" customWidth="1"/>
    <col min="15877" max="15877" width="10.85546875" style="2" customWidth="1"/>
    <col min="15878" max="15879" width="9.140625" style="2"/>
    <col min="15880" max="15880" width="12.85546875" style="2" customWidth="1"/>
    <col min="15881" max="16124" width="9.140625" style="2"/>
    <col min="16125" max="16125" width="8" style="2" customWidth="1"/>
    <col min="16126" max="16126" width="54.85546875" style="2" customWidth="1"/>
    <col min="16127" max="16127" width="6.85546875" style="2" customWidth="1"/>
    <col min="16128" max="16128" width="5.85546875" style="2" customWidth="1"/>
    <col min="16129" max="16129" width="11" style="2" customWidth="1"/>
    <col min="16130" max="16131" width="13.5703125" style="2" customWidth="1"/>
    <col min="16132" max="16132" width="14.85546875" style="2" customWidth="1"/>
    <col min="16133" max="16133" width="10.85546875" style="2" customWidth="1"/>
    <col min="16134" max="16135" width="9.140625" style="2"/>
    <col min="16136" max="16136" width="12.85546875" style="2" customWidth="1"/>
    <col min="16137" max="16384" width="9.140625" style="2"/>
  </cols>
  <sheetData>
    <row r="1" spans="1:8" x14ac:dyDescent="0.25">
      <c r="A1" s="1" t="s">
        <v>66</v>
      </c>
      <c r="B1" s="1"/>
      <c r="C1" s="1"/>
      <c r="D1" s="1"/>
      <c r="E1" s="1"/>
      <c r="F1" s="1"/>
      <c r="G1" s="1"/>
      <c r="H1" s="1"/>
    </row>
    <row r="2" spans="1:8" ht="4.5" customHeight="1" x14ac:dyDescent="0.25"/>
    <row r="3" spans="1:8" ht="15.75" customHeight="1" x14ac:dyDescent="0.25">
      <c r="A3" s="3" t="s">
        <v>0</v>
      </c>
      <c r="B3" s="3"/>
      <c r="C3" s="3"/>
      <c r="D3" s="3"/>
      <c r="E3" s="3"/>
      <c r="F3" s="3"/>
      <c r="G3" s="4"/>
      <c r="H3" s="4"/>
    </row>
    <row r="4" spans="1:8" ht="3.75" customHeight="1" thickBot="1" x14ac:dyDescent="0.3">
      <c r="A4" s="3"/>
      <c r="B4" s="3"/>
      <c r="C4" s="3"/>
      <c r="D4" s="3"/>
      <c r="E4" s="3"/>
      <c r="F4" s="3"/>
      <c r="G4" s="4"/>
      <c r="H4" s="4"/>
    </row>
    <row r="5" spans="1:8" ht="30.75" customHeight="1" x14ac:dyDescent="0.25">
      <c r="A5" s="5"/>
      <c r="B5" s="6" t="s">
        <v>1</v>
      </c>
      <c r="C5" s="6" t="s">
        <v>2</v>
      </c>
      <c r="D5" s="6" t="s">
        <v>3</v>
      </c>
      <c r="E5" s="6" t="s">
        <v>4</v>
      </c>
      <c r="F5" s="7" t="s">
        <v>5</v>
      </c>
      <c r="G5" s="8" t="s">
        <v>6</v>
      </c>
      <c r="H5" s="7" t="s">
        <v>7</v>
      </c>
    </row>
    <row r="6" spans="1:8" ht="14.1" customHeight="1" x14ac:dyDescent="0.25">
      <c r="A6" s="9" t="s">
        <v>8</v>
      </c>
      <c r="B6" s="10" t="s">
        <v>9</v>
      </c>
      <c r="C6" s="10"/>
      <c r="D6" s="10"/>
      <c r="E6" s="11"/>
      <c r="F6" s="12"/>
      <c r="G6" s="13"/>
      <c r="H6" s="12"/>
    </row>
    <row r="7" spans="1:8" ht="14.1" customHeight="1" x14ac:dyDescent="0.25">
      <c r="A7" s="9" t="s">
        <v>10</v>
      </c>
      <c r="B7" s="10" t="s">
        <v>11</v>
      </c>
      <c r="C7" s="10" t="s">
        <v>12</v>
      </c>
      <c r="D7" s="10"/>
      <c r="E7" s="11">
        <v>22300</v>
      </c>
      <c r="F7" s="12">
        <v>1844210</v>
      </c>
      <c r="G7" s="12">
        <v>1844210</v>
      </c>
      <c r="H7" s="12">
        <v>1844210</v>
      </c>
    </row>
    <row r="8" spans="1:8" ht="14.1" customHeight="1" x14ac:dyDescent="0.25">
      <c r="A8" s="9" t="s">
        <v>13</v>
      </c>
      <c r="B8" s="10" t="s">
        <v>14</v>
      </c>
      <c r="C8" s="10" t="s">
        <v>15</v>
      </c>
      <c r="D8" s="10"/>
      <c r="E8" s="11">
        <v>320000</v>
      </c>
      <c r="F8" s="12">
        <v>2208000</v>
      </c>
      <c r="G8" s="12">
        <v>2208000</v>
      </c>
      <c r="H8" s="12">
        <v>2208000</v>
      </c>
    </row>
    <row r="9" spans="1:8" ht="14.1" customHeight="1" x14ac:dyDescent="0.25">
      <c r="A9" s="9" t="s">
        <v>16</v>
      </c>
      <c r="B9" s="10" t="s">
        <v>17</v>
      </c>
      <c r="C9" s="10"/>
      <c r="D9" s="10"/>
      <c r="E9" s="14" t="s">
        <v>18</v>
      </c>
      <c r="F9" s="12">
        <v>100000</v>
      </c>
      <c r="G9" s="12">
        <v>100000</v>
      </c>
      <c r="H9" s="12">
        <v>100000</v>
      </c>
    </row>
    <row r="10" spans="1:8" ht="14.1" customHeight="1" x14ac:dyDescent="0.25">
      <c r="A10" s="9" t="s">
        <v>19</v>
      </c>
      <c r="B10" s="10" t="s">
        <v>20</v>
      </c>
      <c r="C10" s="10" t="s">
        <v>15</v>
      </c>
      <c r="D10" s="10"/>
      <c r="E10" s="11">
        <v>227000</v>
      </c>
      <c r="F10" s="12">
        <v>1368810</v>
      </c>
      <c r="G10" s="12">
        <v>1368810</v>
      </c>
      <c r="H10" s="12">
        <v>1368810</v>
      </c>
    </row>
    <row r="11" spans="1:8" ht="14.1" customHeight="1" x14ac:dyDescent="0.25">
      <c r="A11" s="9" t="s">
        <v>21</v>
      </c>
      <c r="B11" s="10" t="s">
        <v>22</v>
      </c>
      <c r="C11" s="10"/>
      <c r="D11" s="10"/>
      <c r="E11" s="11"/>
      <c r="F11" s="12">
        <v>5000000</v>
      </c>
      <c r="G11" s="12">
        <v>5000000</v>
      </c>
      <c r="H11" s="12">
        <v>5000000</v>
      </c>
    </row>
    <row r="12" spans="1:8" ht="14.1" customHeight="1" x14ac:dyDescent="0.25">
      <c r="A12" s="9" t="s">
        <v>23</v>
      </c>
      <c r="B12" s="10" t="s">
        <v>24</v>
      </c>
      <c r="C12" s="10"/>
      <c r="D12" s="10"/>
      <c r="E12" s="11">
        <v>2550</v>
      </c>
      <c r="F12" s="12">
        <v>58650</v>
      </c>
      <c r="G12" s="12">
        <v>58650</v>
      </c>
      <c r="H12" s="12">
        <v>56100</v>
      </c>
    </row>
    <row r="13" spans="1:8" ht="14.1" customHeight="1" x14ac:dyDescent="0.25">
      <c r="A13" s="9" t="s">
        <v>25</v>
      </c>
      <c r="B13" s="10" t="s">
        <v>26</v>
      </c>
      <c r="C13" s="10"/>
      <c r="D13" s="10"/>
      <c r="E13" s="11"/>
      <c r="F13" s="12">
        <v>290700</v>
      </c>
      <c r="G13" s="12">
        <v>290700</v>
      </c>
      <c r="H13" s="12">
        <v>226200</v>
      </c>
    </row>
    <row r="14" spans="1:8" ht="14.1" customHeight="1" x14ac:dyDescent="0.25">
      <c r="A14" s="9" t="s">
        <v>27</v>
      </c>
      <c r="B14" s="10" t="s">
        <v>28</v>
      </c>
      <c r="C14" s="10"/>
      <c r="D14" s="10"/>
      <c r="E14" s="11"/>
      <c r="F14" s="12">
        <v>4891667</v>
      </c>
      <c r="G14" s="12">
        <v>4891667</v>
      </c>
      <c r="H14" s="12">
        <v>5219708</v>
      </c>
    </row>
    <row r="15" spans="1:8" ht="14.1" customHeight="1" x14ac:dyDescent="0.25">
      <c r="A15" s="9"/>
      <c r="B15" s="10" t="s">
        <v>29</v>
      </c>
      <c r="C15" s="10"/>
      <c r="D15" s="10"/>
      <c r="E15" s="11"/>
      <c r="F15" s="12"/>
      <c r="G15" s="12">
        <v>0</v>
      </c>
      <c r="H15" s="12"/>
    </row>
    <row r="16" spans="1:8" ht="14.1" customHeight="1" x14ac:dyDescent="0.25">
      <c r="A16" s="9"/>
      <c r="B16" s="10" t="s">
        <v>30</v>
      </c>
      <c r="C16" s="10"/>
      <c r="D16" s="10"/>
      <c r="E16" s="11"/>
      <c r="F16" s="12">
        <v>1170400</v>
      </c>
      <c r="G16" s="12">
        <v>1170400</v>
      </c>
      <c r="H16" s="12">
        <v>1120500</v>
      </c>
    </row>
    <row r="17" spans="1:8" ht="14.1" customHeight="1" x14ac:dyDescent="0.25">
      <c r="A17" s="9" t="s">
        <v>31</v>
      </c>
      <c r="B17" s="10" t="s">
        <v>32</v>
      </c>
      <c r="C17" s="10"/>
      <c r="D17" s="10"/>
      <c r="E17" s="11"/>
      <c r="F17" s="12"/>
      <c r="G17" s="12">
        <v>53558</v>
      </c>
      <c r="H17" s="12"/>
    </row>
    <row r="18" spans="1:8" ht="14.1" customHeight="1" x14ac:dyDescent="0.25">
      <c r="A18" s="9"/>
      <c r="B18" s="15" t="s">
        <v>33</v>
      </c>
      <c r="C18" s="15"/>
      <c r="D18" s="15"/>
      <c r="E18" s="16"/>
      <c r="F18" s="17">
        <f>SUM(F7:F17)</f>
        <v>16932437</v>
      </c>
      <c r="G18" s="17">
        <f>SUM(G7:G17)</f>
        <v>16985995</v>
      </c>
      <c r="H18" s="17">
        <f>SUM(H7:H17)</f>
        <v>17143528</v>
      </c>
    </row>
    <row r="19" spans="1:8" ht="14.1" customHeight="1" x14ac:dyDescent="0.25">
      <c r="A19" s="9"/>
      <c r="B19" s="15" t="s">
        <v>34</v>
      </c>
      <c r="C19" s="15"/>
      <c r="D19" s="15"/>
      <c r="E19" s="16"/>
      <c r="F19" s="17">
        <f>F6+F18</f>
        <v>16932437</v>
      </c>
      <c r="G19" s="17">
        <f>G6+G18</f>
        <v>16985995</v>
      </c>
      <c r="H19" s="17">
        <f>H6+H18</f>
        <v>17143528</v>
      </c>
    </row>
    <row r="20" spans="1:8" ht="14.1" customHeight="1" x14ac:dyDescent="0.25">
      <c r="A20" s="9" t="s">
        <v>35</v>
      </c>
      <c r="B20" s="18" t="s">
        <v>36</v>
      </c>
      <c r="C20" s="18" t="s">
        <v>37</v>
      </c>
      <c r="D20" s="19">
        <v>2.7</v>
      </c>
      <c r="E20" s="20">
        <v>4469900</v>
      </c>
      <c r="F20" s="12">
        <v>7070400</v>
      </c>
      <c r="G20" s="12">
        <v>7070400</v>
      </c>
      <c r="H20" s="12">
        <v>7868700</v>
      </c>
    </row>
    <row r="21" spans="1:8" ht="14.1" customHeight="1" x14ac:dyDescent="0.25">
      <c r="A21" s="9" t="s">
        <v>38</v>
      </c>
      <c r="B21" s="18" t="s">
        <v>39</v>
      </c>
      <c r="C21" s="18" t="s">
        <v>37</v>
      </c>
      <c r="D21" s="19">
        <v>1</v>
      </c>
      <c r="E21" s="20">
        <v>1800000</v>
      </c>
      <c r="F21" s="12">
        <v>1470000</v>
      </c>
      <c r="G21" s="12">
        <v>1470000</v>
      </c>
      <c r="H21" s="12">
        <v>1470000</v>
      </c>
    </row>
    <row r="22" spans="1:8" ht="14.1" customHeight="1" x14ac:dyDescent="0.25">
      <c r="A22" s="9" t="s">
        <v>40</v>
      </c>
      <c r="B22" s="18" t="s">
        <v>41</v>
      </c>
      <c r="C22" s="18" t="s">
        <v>37</v>
      </c>
      <c r="D22" s="19">
        <v>2.7</v>
      </c>
      <c r="E22" s="20">
        <v>4469900</v>
      </c>
      <c r="F22" s="12">
        <v>3387900</v>
      </c>
      <c r="G22" s="12">
        <v>4271700</v>
      </c>
      <c r="H22" s="12">
        <v>3351483</v>
      </c>
    </row>
    <row r="23" spans="1:8" ht="14.1" customHeight="1" x14ac:dyDescent="0.25">
      <c r="A23" s="9" t="s">
        <v>42</v>
      </c>
      <c r="B23" s="18" t="s">
        <v>43</v>
      </c>
      <c r="C23" s="18" t="s">
        <v>37</v>
      </c>
      <c r="D23" s="19">
        <v>1</v>
      </c>
      <c r="E23" s="20">
        <v>1800000</v>
      </c>
      <c r="F23" s="12">
        <v>735000</v>
      </c>
      <c r="G23" s="12">
        <v>735000</v>
      </c>
      <c r="H23" s="12">
        <v>735000</v>
      </c>
    </row>
    <row r="24" spans="1:8" ht="14.1" customHeight="1" x14ac:dyDescent="0.25">
      <c r="A24" s="9" t="s">
        <v>44</v>
      </c>
      <c r="B24" s="18" t="s">
        <v>45</v>
      </c>
      <c r="C24" s="18" t="s">
        <v>37</v>
      </c>
      <c r="D24" s="19">
        <v>25</v>
      </c>
      <c r="E24" s="20">
        <v>81700</v>
      </c>
      <c r="F24" s="12">
        <v>1143800</v>
      </c>
      <c r="G24" s="12">
        <v>1143800</v>
      </c>
      <c r="H24" s="12">
        <v>1623333</v>
      </c>
    </row>
    <row r="25" spans="1:8" ht="14.1" customHeight="1" x14ac:dyDescent="0.25">
      <c r="A25" s="9" t="s">
        <v>44</v>
      </c>
      <c r="B25" s="18" t="s">
        <v>46</v>
      </c>
      <c r="C25" s="18" t="s">
        <v>37</v>
      </c>
      <c r="D25" s="19">
        <v>25</v>
      </c>
      <c r="E25" s="20">
        <v>81700</v>
      </c>
      <c r="F25" s="12">
        <v>517433</v>
      </c>
      <c r="G25" s="12">
        <v>735300</v>
      </c>
      <c r="H25" s="12">
        <v>649333</v>
      </c>
    </row>
    <row r="26" spans="1:8" ht="14.1" customHeight="1" x14ac:dyDescent="0.25">
      <c r="A26" s="9" t="s">
        <v>47</v>
      </c>
      <c r="B26" s="18" t="s">
        <v>48</v>
      </c>
      <c r="C26" s="18" t="s">
        <v>37</v>
      </c>
      <c r="D26" s="19">
        <v>1</v>
      </c>
      <c r="E26" s="20">
        <v>418900</v>
      </c>
      <c r="F26" s="12">
        <v>401000</v>
      </c>
      <c r="G26" s="12">
        <v>401000</v>
      </c>
      <c r="H26" s="12">
        <v>396700</v>
      </c>
    </row>
    <row r="27" spans="1:8" ht="14.1" customHeight="1" x14ac:dyDescent="0.25">
      <c r="A27" s="9"/>
      <c r="B27" s="15" t="s">
        <v>49</v>
      </c>
      <c r="C27" s="15"/>
      <c r="D27" s="15"/>
      <c r="E27" s="16"/>
      <c r="F27" s="17">
        <f>SUM(F20:F26)</f>
        <v>14725533</v>
      </c>
      <c r="G27" s="17">
        <f>SUM(G20:G26)</f>
        <v>15827200</v>
      </c>
      <c r="H27" s="17">
        <f>SUM(H20:H26)</f>
        <v>16094549</v>
      </c>
    </row>
    <row r="28" spans="1:8" ht="14.1" customHeight="1" x14ac:dyDescent="0.25">
      <c r="A28" s="9" t="s">
        <v>50</v>
      </c>
      <c r="B28" s="18" t="s">
        <v>51</v>
      </c>
      <c r="C28" s="18"/>
      <c r="D28" s="18"/>
      <c r="E28" s="21"/>
      <c r="F28" s="22">
        <v>5105000</v>
      </c>
      <c r="G28" s="22">
        <v>5105000</v>
      </c>
      <c r="H28" s="22">
        <v>4251000</v>
      </c>
    </row>
    <row r="29" spans="1:8" ht="14.1" customHeight="1" x14ac:dyDescent="0.25">
      <c r="A29" s="9" t="s">
        <v>52</v>
      </c>
      <c r="B29" s="18" t="s">
        <v>53</v>
      </c>
      <c r="C29" s="18" t="s">
        <v>37</v>
      </c>
      <c r="D29" s="19">
        <v>39</v>
      </c>
      <c r="E29" s="20">
        <v>55360</v>
      </c>
      <c r="F29" s="22">
        <v>2491200</v>
      </c>
      <c r="G29" s="22">
        <v>2491200</v>
      </c>
      <c r="H29" s="22">
        <v>2269760</v>
      </c>
    </row>
    <row r="30" spans="1:8" ht="14.1" customHeight="1" x14ac:dyDescent="0.25">
      <c r="A30" s="9" t="s">
        <v>54</v>
      </c>
      <c r="B30" s="18" t="s">
        <v>55</v>
      </c>
      <c r="C30" s="18" t="s">
        <v>37</v>
      </c>
      <c r="D30" s="19">
        <v>2.82</v>
      </c>
      <c r="E30" s="20">
        <v>1632000</v>
      </c>
      <c r="F30" s="22">
        <v>3097000</v>
      </c>
      <c r="G30" s="22">
        <v>3097000</v>
      </c>
      <c r="H30" s="22">
        <v>3002000</v>
      </c>
    </row>
    <row r="31" spans="1:8" ht="14.1" customHeight="1" x14ac:dyDescent="0.25">
      <c r="A31" s="9" t="s">
        <v>56</v>
      </c>
      <c r="B31" s="18" t="s">
        <v>57</v>
      </c>
      <c r="C31" s="18"/>
      <c r="D31" s="19"/>
      <c r="E31" s="20"/>
      <c r="F31" s="22">
        <v>2039571</v>
      </c>
      <c r="G31" s="22">
        <v>2039571</v>
      </c>
      <c r="H31" s="22">
        <v>2697037</v>
      </c>
    </row>
    <row r="32" spans="1:8" ht="14.1" customHeight="1" x14ac:dyDescent="0.25">
      <c r="A32" s="9" t="s">
        <v>58</v>
      </c>
      <c r="B32" s="18" t="s">
        <v>59</v>
      </c>
      <c r="C32" s="18" t="s">
        <v>60</v>
      </c>
      <c r="D32" s="19">
        <v>673</v>
      </c>
      <c r="E32" s="20">
        <v>570</v>
      </c>
      <c r="F32" s="22">
        <v>633840</v>
      </c>
      <c r="G32" s="22">
        <v>555180</v>
      </c>
      <c r="H32" s="22">
        <v>467970</v>
      </c>
    </row>
    <row r="33" spans="1:8" ht="14.1" customHeight="1" x14ac:dyDescent="0.25">
      <c r="A33" s="9"/>
      <c r="B33" s="15" t="s">
        <v>61</v>
      </c>
      <c r="C33" s="15"/>
      <c r="D33" s="15"/>
      <c r="E33" s="16"/>
      <c r="F33" s="23">
        <f>SUM(F28:F32)</f>
        <v>13366611</v>
      </c>
      <c r="G33" s="23">
        <f>SUM(G28:G32)</f>
        <v>13287951</v>
      </c>
      <c r="H33" s="23">
        <f>SUM(H28:H32)</f>
        <v>12687767</v>
      </c>
    </row>
    <row r="34" spans="1:8" ht="14.1" customHeight="1" x14ac:dyDescent="0.25">
      <c r="A34" s="9" t="s">
        <v>62</v>
      </c>
      <c r="B34" s="24" t="s">
        <v>63</v>
      </c>
      <c r="C34" s="24" t="s">
        <v>37</v>
      </c>
      <c r="D34" s="24"/>
      <c r="E34" s="25">
        <v>1140</v>
      </c>
      <c r="F34" s="17">
        <v>1800000</v>
      </c>
      <c r="G34" s="17">
        <v>1800000</v>
      </c>
      <c r="H34" s="17">
        <v>1800000</v>
      </c>
    </row>
    <row r="35" spans="1:8" ht="14.1" customHeight="1" x14ac:dyDescent="0.25">
      <c r="A35" s="26"/>
      <c r="B35" s="24" t="s">
        <v>64</v>
      </c>
      <c r="C35" s="24"/>
      <c r="D35" s="24"/>
      <c r="E35" s="25"/>
      <c r="F35" s="27"/>
      <c r="G35" s="27">
        <v>3666640</v>
      </c>
      <c r="H35" s="27"/>
    </row>
    <row r="36" spans="1:8" ht="14.1" customHeight="1" thickBot="1" x14ac:dyDescent="0.3">
      <c r="A36" s="28"/>
      <c r="B36" s="29" t="s">
        <v>65</v>
      </c>
      <c r="C36" s="29"/>
      <c r="D36" s="29"/>
      <c r="E36" s="30"/>
      <c r="F36" s="31">
        <f>F34+F33+F27+F19</f>
        <v>46824581</v>
      </c>
      <c r="G36" s="31">
        <f>G34+G33+G27+G19+G35</f>
        <v>51567786</v>
      </c>
      <c r="H36" s="31">
        <f>H34+H33+H27+H19</f>
        <v>47725844</v>
      </c>
    </row>
    <row r="37" spans="1:8" ht="14.1" customHeight="1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F38" s="33"/>
      <c r="G38" s="34"/>
    </row>
  </sheetData>
  <mergeCells count="2">
    <mergeCell ref="A1:H1"/>
    <mergeCell ref="A3:F4"/>
  </mergeCells>
  <pageMargins left="0.98425196850393704" right="0.82677165354330717" top="0.55118110236220474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6_Állami tám.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2019-02-18T07:24:05Z</cp:lastPrinted>
  <dcterms:created xsi:type="dcterms:W3CDTF">2019-02-18T07:23:28Z</dcterms:created>
  <dcterms:modified xsi:type="dcterms:W3CDTF">2019-02-18T07:24:12Z</dcterms:modified>
</cp:coreProperties>
</file>