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ga\Desktop\Testületi VII.10\1.sz. np. 2019. évi ktv-i rend. mód\"/>
    </mc:Choice>
  </mc:AlternateContent>
  <xr:revisionPtr revIDLastSave="0" documentId="13_ncr:1_{C3882F9B-CC36-4751-B7F8-6425D853671B}" xr6:coauthVersionLast="45" xr6:coauthVersionMax="45" xr10:uidLastSave="{00000000-0000-0000-0000-000000000000}"/>
  <bookViews>
    <workbookView xWindow="-120" yWindow="-120" windowWidth="29040" windowHeight="15840" xr2:uid="{9E908BC5-9641-47D8-9D50-9E05FC3463A2}"/>
  </bookViews>
  <sheets>
    <sheet name="Munka1" sheetId="1" r:id="rId1"/>
  </sheets>
  <definedNames>
    <definedName name="_xlnm.Print_Area" localSheetId="0">Munka1!$A$1:$L$27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1" l="1"/>
  <c r="D21" i="1" l="1"/>
</calcChain>
</file>

<file path=xl/sharedStrings.xml><?xml version="1.0" encoding="utf-8"?>
<sst xmlns="http://schemas.openxmlformats.org/spreadsheetml/2006/main" count="130" uniqueCount="106">
  <si>
    <t>Megnevezés</t>
  </si>
  <si>
    <t>Eredeti</t>
  </si>
  <si>
    <t>Módosítás 2019. 09. havi</t>
  </si>
  <si>
    <t>Módosított 2019. 12. hó</t>
  </si>
  <si>
    <t>Működési támogatások</t>
  </si>
  <si>
    <t>20.918</t>
  </si>
  <si>
    <t>Személyi juttatások</t>
  </si>
  <si>
    <t>8.940</t>
  </si>
  <si>
    <t>9.045</t>
  </si>
  <si>
    <t>~ Központosított támogatások</t>
  </si>
  <si>
    <t>Gépjárműadó</t>
  </si>
  <si>
    <t>1.800</t>
  </si>
  <si>
    <t>Munkaadókat terhelő járulékok és szociális adó</t>
  </si>
  <si>
    <t>2.755</t>
  </si>
  <si>
    <t>Felhalmozási célú támogatások</t>
  </si>
  <si>
    <t>23.875</t>
  </si>
  <si>
    <t>~ Vissza nem térítendő támogatások</t>
  </si>
  <si>
    <t>Dologi kiadások</t>
  </si>
  <si>
    <t>25.713</t>
  </si>
  <si>
    <t>22.189</t>
  </si>
  <si>
    <t>Közhatalmi bevételek</t>
  </si>
  <si>
    <t>40.146</t>
  </si>
  <si>
    <t>~vagyoni típusú adók</t>
  </si>
  <si>
    <t>7.941</t>
  </si>
  <si>
    <t>Ellátottak pénzbeli juttatásai</t>
  </si>
  <si>
    <t>~egyéb áruhasználati és szolgáltatási adók</t>
  </si>
  <si>
    <t>12.005</t>
  </si>
  <si>
    <t>~értékesítési és forgalmi adó</t>
  </si>
  <si>
    <t>20.000</t>
  </si>
  <si>
    <t>1.275</t>
  </si>
  <si>
    <t>~késedelmi pótlék</t>
  </si>
  <si>
    <t>~bírság</t>
  </si>
  <si>
    <t>Egyéb működési célú kiadások</t>
  </si>
  <si>
    <t>19.651</t>
  </si>
  <si>
    <t>17.658</t>
  </si>
  <si>
    <t>Működési célú támogatások</t>
  </si>
  <si>
    <t>1.655</t>
  </si>
  <si>
    <t>~Egyéb működési célú támogatások (vissza nem térítendő)</t>
  </si>
  <si>
    <t>16.823</t>
  </si>
  <si>
    <t>~tulajdonosi bevételek</t>
  </si>
  <si>
    <t>~Működési tartalékok</t>
  </si>
  <si>
    <t>2.829</t>
  </si>
  <si>
    <t>-1.993</t>
  </si>
  <si>
    <t>~szolgáltatások ellenértéke</t>
  </si>
  <si>
    <t>1.645</t>
  </si>
  <si>
    <t>Felhalmozási kiadások</t>
  </si>
  <si>
    <t>94.752</t>
  </si>
  <si>
    <t>~Kamat bevétel</t>
  </si>
  <si>
    <t>~Beruházási kiadások</t>
  </si>
  <si>
    <t>23.161</t>
  </si>
  <si>
    <t>36.969</t>
  </si>
  <si>
    <t>Működési célra átvett pénzeszközök</t>
  </si>
  <si>
    <t>1.100</t>
  </si>
  <si>
    <t>1.142</t>
  </si>
  <si>
    <t>~Felújítási kiadások</t>
  </si>
  <si>
    <t>71.591</t>
  </si>
  <si>
    <t>-10.357+19.371+1.555+420</t>
  </si>
  <si>
    <t>Felhalmozási célra átvett pénzeszközök</t>
  </si>
  <si>
    <t>11.037</t>
  </si>
  <si>
    <t>34.297</t>
  </si>
  <si>
    <t>~Egyéb felhalmozási célú tám. áht-n belülre</t>
  </si>
  <si>
    <t>Egyéb felhalmozási célú átvett pénzeszköz</t>
  </si>
  <si>
    <t>10.000</t>
  </si>
  <si>
    <t>KÖLTSÉGVETÉSI BEVÉTELEK ÖSSZESEN</t>
  </si>
  <si>
    <t>76.656</t>
  </si>
  <si>
    <t>KÖLTSÉGVETÉSI KIADÁSOK ÖSSZESEN</t>
  </si>
  <si>
    <t>152.111</t>
  </si>
  <si>
    <t xml:space="preserve">Előző évi költségvetési maradvány </t>
  </si>
  <si>
    <t>76.292</t>
  </si>
  <si>
    <t>Államháztartáson belüli megelőlegezés</t>
  </si>
  <si>
    <t>FINANSZÍROZÁSI BEVÉTELEK ÖSSZESEN</t>
  </si>
  <si>
    <t>FINANSZÍROZÁSI KIADÁSOK ÖSSZESEN</t>
  </si>
  <si>
    <t>BEVÉTELEK MINDÖSSZESEN</t>
  </si>
  <si>
    <t>152.948</t>
  </si>
  <si>
    <t>KIADÁSOK MINDÖSSZESEN</t>
  </si>
  <si>
    <t>Módosítás 2019. 12. havi</t>
  </si>
  <si>
    <t>Módosított 2019.12. hó</t>
  </si>
  <si>
    <t>Módosítás 2019. 12. hó</t>
  </si>
  <si>
    <t>88.591</t>
  </si>
  <si>
    <t>44.896</t>
  </si>
  <si>
    <t>3.475</t>
  </si>
  <si>
    <t>24.750</t>
  </si>
  <si>
    <t>2.984</t>
  </si>
  <si>
    <t>2.994</t>
  </si>
  <si>
    <t>72.817</t>
  </si>
  <si>
    <t>267.033</t>
  </si>
  <si>
    <t>194.216</t>
  </si>
  <si>
    <t>7.010</t>
  </si>
  <si>
    <t>54.912</t>
  </si>
  <si>
    <t>94.816</t>
  </si>
  <si>
    <t>34.686</t>
  </si>
  <si>
    <t>2.200</t>
  </si>
  <si>
    <t>84.781</t>
  </si>
  <si>
    <t>266.196</t>
  </si>
  <si>
    <t>181.484</t>
  </si>
  <si>
    <t>1. sz. melléklet az 1/2019.(II. 06.) önkormányzati rendelethez</t>
  </si>
  <si>
    <t>43.896</t>
  </si>
  <si>
    <t>70.189</t>
  </si>
  <si>
    <t>Módosítás 2020.05.hó</t>
  </si>
  <si>
    <t>Módosított 2020.05.</t>
  </si>
  <si>
    <t>21.074</t>
  </si>
  <si>
    <t>Módosítás 2020.05</t>
  </si>
  <si>
    <t>59.531</t>
  </si>
  <si>
    <t>1.888</t>
  </si>
  <si>
    <t>1.sz. melléklet</t>
  </si>
  <si>
    <t>1. sz. melléklet a        4/2020. ( VII. 10.   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</si>
</sst>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omic Sans MS"/>
      <family val="4"/>
      <charset val="238"/>
    </font>
    <font>
      <sz val="10"/>
      <color theme="1"/>
      <name val="Times New Roman"/>
      <family val="1"/>
      <charset val="238"/>
    </font>
    <font>
      <sz val="10"/>
      <color theme="1"/>
      <name val="Comic Sans MS"/>
      <family val="4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0" fontId="3" fillId="0" borderId="0" xfId="0" applyFont="1"/>
    <xf numFmtId="3" fontId="0" fillId="0" borderId="1" xfId="0" applyNumberFormat="1" applyBorder="1" applyAlignment="1">
      <alignment vertical="top" wrapText="1"/>
    </xf>
    <xf numFmtId="0" fontId="3" fillId="0" borderId="0" xfId="0" applyFont="1" applyAlignment="1">
      <alignment horizontal="right"/>
    </xf>
    <xf numFmtId="3" fontId="1" fillId="0" borderId="2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A964-BC66-42C9-BDBE-E697305B0196}">
  <sheetPr>
    <pageSetUpPr fitToPage="1"/>
  </sheetPr>
  <dimension ref="A1:O28"/>
  <sheetViews>
    <sheetView tabSelected="1" workbookViewId="0"/>
  </sheetViews>
  <sheetFormatPr defaultRowHeight="15" x14ac:dyDescent="0.25"/>
  <cols>
    <col min="1" max="1" width="32.140625" customWidth="1"/>
    <col min="2" max="7" width="20.7109375" customWidth="1"/>
    <col min="8" max="8" width="17.42578125" customWidth="1"/>
    <col min="9" max="9" width="17.140625" customWidth="1"/>
    <col min="10" max="10" width="17.42578125" customWidth="1"/>
    <col min="11" max="11" width="18.28515625" customWidth="1"/>
    <col min="12" max="14" width="17.28515625" customWidth="1"/>
  </cols>
  <sheetData>
    <row r="1" spans="1:15" ht="20.100000000000001" customHeight="1" x14ac:dyDescent="0.3">
      <c r="A1" t="s">
        <v>105</v>
      </c>
      <c r="M1" s="17" t="s">
        <v>104</v>
      </c>
      <c r="N1" s="17"/>
    </row>
    <row r="2" spans="1:15" ht="20.100000000000001" customHeight="1" thickBot="1" x14ac:dyDescent="0.3">
      <c r="A2" t="s">
        <v>95</v>
      </c>
    </row>
    <row r="3" spans="1:15" ht="50.25" customHeight="1" thickBot="1" x14ac:dyDescent="0.3">
      <c r="A3" s="21" t="s">
        <v>0</v>
      </c>
      <c r="B3" s="21" t="s">
        <v>1</v>
      </c>
      <c r="C3" s="21" t="s">
        <v>2</v>
      </c>
      <c r="D3" s="21" t="s">
        <v>75</v>
      </c>
      <c r="E3" s="21" t="s">
        <v>76</v>
      </c>
      <c r="F3" s="21" t="s">
        <v>98</v>
      </c>
      <c r="G3" s="21" t="s">
        <v>99</v>
      </c>
      <c r="H3" s="21" t="s">
        <v>0</v>
      </c>
      <c r="I3" s="21" t="s">
        <v>1</v>
      </c>
      <c r="J3" s="21" t="s">
        <v>2</v>
      </c>
      <c r="K3" s="21" t="s">
        <v>77</v>
      </c>
      <c r="L3" s="21" t="s">
        <v>3</v>
      </c>
      <c r="M3" s="8" t="s">
        <v>101</v>
      </c>
      <c r="N3" s="8" t="s">
        <v>99</v>
      </c>
    </row>
    <row r="4" spans="1:15" ht="17.25" thickBot="1" x14ac:dyDescent="0.3">
      <c r="A4" s="23"/>
      <c r="B4" s="23"/>
      <c r="C4" s="23"/>
      <c r="D4" s="22"/>
      <c r="E4" s="23"/>
      <c r="F4" s="22"/>
      <c r="G4" s="22"/>
      <c r="H4" s="23"/>
      <c r="I4" s="23"/>
      <c r="J4" s="23"/>
      <c r="K4" s="23"/>
      <c r="L4" s="23"/>
      <c r="M4" s="8"/>
      <c r="N4" s="8"/>
    </row>
    <row r="5" spans="1:15" ht="30" customHeight="1" thickBot="1" x14ac:dyDescent="0.3">
      <c r="A5" s="1" t="s">
        <v>4</v>
      </c>
      <c r="B5" s="9" t="s">
        <v>5</v>
      </c>
      <c r="C5" s="10"/>
      <c r="D5" s="10"/>
      <c r="E5" s="9" t="s">
        <v>5</v>
      </c>
      <c r="F5" s="9">
        <v>156</v>
      </c>
      <c r="G5" s="9" t="s">
        <v>100</v>
      </c>
      <c r="H5" s="1" t="s">
        <v>6</v>
      </c>
      <c r="I5" s="5" t="s">
        <v>7</v>
      </c>
      <c r="J5" s="5">
        <v>105</v>
      </c>
      <c r="K5" s="5">
        <v>0</v>
      </c>
      <c r="L5" s="5" t="s">
        <v>8</v>
      </c>
      <c r="M5" s="5">
        <f>227+175</f>
        <v>402</v>
      </c>
      <c r="N5" s="5">
        <v>9447</v>
      </c>
    </row>
    <row r="6" spans="1:15" ht="30" customHeight="1" thickBot="1" x14ac:dyDescent="0.3">
      <c r="A6" s="2" t="s">
        <v>9</v>
      </c>
      <c r="B6" s="11" t="s">
        <v>5</v>
      </c>
      <c r="C6" s="12"/>
      <c r="D6" s="12"/>
      <c r="E6" s="11" t="s">
        <v>5</v>
      </c>
      <c r="F6" s="11">
        <v>156</v>
      </c>
      <c r="G6" s="11"/>
      <c r="H6" s="3"/>
      <c r="I6" s="16"/>
      <c r="J6" s="6"/>
      <c r="K6" s="6"/>
      <c r="L6" s="6"/>
      <c r="M6" s="6"/>
      <c r="N6" s="6"/>
    </row>
    <row r="7" spans="1:15" ht="30" customHeight="1" thickBot="1" x14ac:dyDescent="0.3">
      <c r="A7" s="1" t="s">
        <v>10</v>
      </c>
      <c r="B7" s="9" t="s">
        <v>11</v>
      </c>
      <c r="C7" s="10"/>
      <c r="D7" s="10"/>
      <c r="E7" s="9" t="s">
        <v>11</v>
      </c>
      <c r="F7" s="9"/>
      <c r="G7" s="9">
        <v>1800</v>
      </c>
      <c r="H7" s="1" t="s">
        <v>12</v>
      </c>
      <c r="I7" s="5" t="s">
        <v>13</v>
      </c>
      <c r="J7" s="5"/>
      <c r="K7" s="5">
        <v>0</v>
      </c>
      <c r="L7" s="5" t="s">
        <v>13</v>
      </c>
      <c r="M7" s="5">
        <v>-8</v>
      </c>
      <c r="N7" s="5">
        <v>2747</v>
      </c>
    </row>
    <row r="8" spans="1:15" ht="30" customHeight="1" thickBot="1" x14ac:dyDescent="0.3">
      <c r="A8" s="1" t="s">
        <v>14</v>
      </c>
      <c r="B8" s="9">
        <v>0</v>
      </c>
      <c r="C8" s="9" t="s">
        <v>15</v>
      </c>
      <c r="D8" s="9"/>
      <c r="E8" s="9" t="s">
        <v>15</v>
      </c>
      <c r="F8" s="9">
        <v>-2090</v>
      </c>
      <c r="G8" s="9">
        <v>21785</v>
      </c>
      <c r="H8" s="3"/>
      <c r="I8" s="16"/>
      <c r="J8" s="6"/>
      <c r="K8" s="6"/>
      <c r="L8" s="6"/>
      <c r="M8" s="6"/>
      <c r="N8" s="6"/>
    </row>
    <row r="9" spans="1:15" ht="30" customHeight="1" thickBot="1" x14ac:dyDescent="0.3">
      <c r="A9" s="2" t="s">
        <v>16</v>
      </c>
      <c r="B9" s="11">
        <v>0</v>
      </c>
      <c r="C9" s="11" t="s">
        <v>15</v>
      </c>
      <c r="D9" s="11"/>
      <c r="E9" s="11" t="s">
        <v>15</v>
      </c>
      <c r="F9" s="11">
        <v>-2090</v>
      </c>
      <c r="G9" s="11">
        <v>21785</v>
      </c>
      <c r="H9" s="1" t="s">
        <v>17</v>
      </c>
      <c r="I9" s="5" t="s">
        <v>18</v>
      </c>
      <c r="J9" s="5" t="s">
        <v>19</v>
      </c>
      <c r="K9" s="5" t="s">
        <v>87</v>
      </c>
      <c r="L9" s="5" t="s">
        <v>88</v>
      </c>
      <c r="M9" s="5">
        <v>4619</v>
      </c>
      <c r="N9" s="5" t="s">
        <v>102</v>
      </c>
    </row>
    <row r="10" spans="1:15" ht="30" customHeight="1" thickBot="1" x14ac:dyDescent="0.3">
      <c r="A10" s="1" t="s">
        <v>20</v>
      </c>
      <c r="B10" s="9" t="s">
        <v>21</v>
      </c>
      <c r="C10" s="12"/>
      <c r="D10" s="9" t="s">
        <v>80</v>
      </c>
      <c r="E10" s="9" t="s">
        <v>79</v>
      </c>
      <c r="F10" s="9">
        <v>26311</v>
      </c>
      <c r="G10" s="9">
        <v>71207</v>
      </c>
      <c r="H10" s="3"/>
      <c r="I10" s="16"/>
      <c r="J10" s="6"/>
      <c r="K10" s="6"/>
      <c r="L10" s="6"/>
      <c r="M10" s="6"/>
      <c r="N10" s="6"/>
    </row>
    <row r="11" spans="1:15" ht="30" customHeight="1" thickBot="1" x14ac:dyDescent="0.35">
      <c r="A11" s="2" t="s">
        <v>22</v>
      </c>
      <c r="B11" s="11" t="s">
        <v>23</v>
      </c>
      <c r="C11" s="10"/>
      <c r="D11" s="10"/>
      <c r="E11" s="11" t="s">
        <v>23</v>
      </c>
      <c r="F11" s="11"/>
      <c r="G11" s="11">
        <v>7941</v>
      </c>
      <c r="H11" s="1" t="s">
        <v>24</v>
      </c>
      <c r="I11" s="5">
        <v>300</v>
      </c>
      <c r="J11" s="5">
        <v>42</v>
      </c>
      <c r="K11" s="5"/>
      <c r="L11" s="5">
        <v>342</v>
      </c>
      <c r="M11" s="5"/>
      <c r="N11" s="5">
        <v>342</v>
      </c>
      <c r="O11" s="15"/>
    </row>
    <row r="12" spans="1:15" ht="30" customHeight="1" thickBot="1" x14ac:dyDescent="0.3">
      <c r="A12" s="2" t="s">
        <v>25</v>
      </c>
      <c r="B12" s="11" t="s">
        <v>26</v>
      </c>
      <c r="C12" s="10"/>
      <c r="D12" s="10"/>
      <c r="E12" s="11" t="s">
        <v>26</v>
      </c>
      <c r="F12" s="11"/>
      <c r="G12" s="11">
        <v>12005</v>
      </c>
      <c r="H12" s="1"/>
      <c r="I12" s="5"/>
      <c r="J12" s="5"/>
      <c r="K12" s="5"/>
      <c r="L12" s="5"/>
      <c r="M12" s="5"/>
      <c r="N12" s="5"/>
    </row>
    <row r="13" spans="1:15" ht="30" customHeight="1" thickBot="1" x14ac:dyDescent="0.3">
      <c r="A13" s="2" t="s">
        <v>27</v>
      </c>
      <c r="B13" s="11" t="s">
        <v>28</v>
      </c>
      <c r="C13" s="11" t="s">
        <v>29</v>
      </c>
      <c r="D13" s="11" t="s">
        <v>80</v>
      </c>
      <c r="E13" s="11" t="s">
        <v>81</v>
      </c>
      <c r="F13" s="11">
        <v>26311</v>
      </c>
      <c r="G13" s="11">
        <v>51061</v>
      </c>
      <c r="H13" s="1"/>
      <c r="I13" s="5"/>
      <c r="J13" s="5"/>
      <c r="K13" s="5"/>
      <c r="L13" s="5"/>
      <c r="M13" s="5"/>
      <c r="N13" s="5"/>
    </row>
    <row r="14" spans="1:15" ht="30" customHeight="1" thickBot="1" x14ac:dyDescent="0.3">
      <c r="A14" s="2" t="s">
        <v>30</v>
      </c>
      <c r="B14" s="11">
        <v>100</v>
      </c>
      <c r="C14" s="12"/>
      <c r="D14" s="12"/>
      <c r="E14" s="11">
        <v>100</v>
      </c>
      <c r="F14" s="11"/>
      <c r="G14" s="11">
        <v>100</v>
      </c>
      <c r="H14" s="3"/>
      <c r="I14" s="16"/>
      <c r="J14" s="6"/>
      <c r="K14" s="6"/>
      <c r="L14" s="6"/>
      <c r="M14" s="6"/>
      <c r="N14" s="6"/>
    </row>
    <row r="15" spans="1:15" ht="30" customHeight="1" thickBot="1" x14ac:dyDescent="0.3">
      <c r="A15" s="2" t="s">
        <v>31</v>
      </c>
      <c r="B15" s="11">
        <v>100</v>
      </c>
      <c r="C15" s="10"/>
      <c r="D15" s="10"/>
      <c r="E15" s="11">
        <v>100</v>
      </c>
      <c r="F15" s="11"/>
      <c r="G15" s="11">
        <v>100</v>
      </c>
      <c r="H15" s="1" t="s">
        <v>32</v>
      </c>
      <c r="I15" s="5" t="s">
        <v>33</v>
      </c>
      <c r="J15" s="5"/>
      <c r="K15" s="5"/>
      <c r="L15" s="5" t="s">
        <v>34</v>
      </c>
      <c r="M15" s="5">
        <v>22652</v>
      </c>
      <c r="N15" s="5">
        <v>40311</v>
      </c>
    </row>
    <row r="16" spans="1:15" ht="45" customHeight="1" thickBot="1" x14ac:dyDescent="0.3">
      <c r="A16" s="1" t="s">
        <v>35</v>
      </c>
      <c r="B16" s="9" t="s">
        <v>36</v>
      </c>
      <c r="C16" s="10">
        <v>700</v>
      </c>
      <c r="D16" s="10">
        <v>639</v>
      </c>
      <c r="E16" s="9" t="s">
        <v>83</v>
      </c>
      <c r="F16" s="9">
        <v>600</v>
      </c>
      <c r="G16" s="9">
        <v>3594</v>
      </c>
      <c r="H16" s="2" t="s">
        <v>37</v>
      </c>
      <c r="I16" s="7" t="s">
        <v>38</v>
      </c>
      <c r="J16" s="7"/>
      <c r="K16" s="7">
        <v>0</v>
      </c>
      <c r="L16" s="7" t="s">
        <v>38</v>
      </c>
      <c r="M16" s="7">
        <v>451</v>
      </c>
      <c r="N16" s="7">
        <v>17274</v>
      </c>
    </row>
    <row r="17" spans="1:14" ht="35.1" customHeight="1" thickBot="1" x14ac:dyDescent="0.3">
      <c r="A17" s="2" t="s">
        <v>39</v>
      </c>
      <c r="B17" s="11">
        <v>0</v>
      </c>
      <c r="C17" s="13"/>
      <c r="D17" s="13"/>
      <c r="E17" s="11"/>
      <c r="F17" s="11"/>
      <c r="G17" s="11"/>
      <c r="H17" s="2" t="s">
        <v>40</v>
      </c>
      <c r="I17" s="7" t="s">
        <v>41</v>
      </c>
      <c r="J17" s="7" t="s">
        <v>42</v>
      </c>
      <c r="K17" s="7"/>
      <c r="L17" s="7">
        <v>836</v>
      </c>
      <c r="M17" s="7">
        <v>22201</v>
      </c>
      <c r="N17" s="7">
        <v>23037</v>
      </c>
    </row>
    <row r="18" spans="1:14" ht="35.1" customHeight="1" thickBot="1" x14ac:dyDescent="0.3">
      <c r="A18" s="2" t="s">
        <v>43</v>
      </c>
      <c r="B18" s="11" t="s">
        <v>44</v>
      </c>
      <c r="C18" s="11">
        <v>700</v>
      </c>
      <c r="D18" s="11">
        <v>639</v>
      </c>
      <c r="E18" s="11" t="s">
        <v>82</v>
      </c>
      <c r="F18" s="11">
        <v>600</v>
      </c>
      <c r="G18" s="11">
        <v>3584</v>
      </c>
      <c r="H18" s="1" t="s">
        <v>45</v>
      </c>
      <c r="I18" s="5" t="s">
        <v>46</v>
      </c>
      <c r="J18" s="5"/>
      <c r="K18" s="5"/>
      <c r="L18" s="5" t="s">
        <v>94</v>
      </c>
      <c r="M18" s="5"/>
      <c r="N18" s="5"/>
    </row>
    <row r="19" spans="1:14" ht="45" customHeight="1" thickBot="1" x14ac:dyDescent="0.3">
      <c r="A19" s="2" t="s">
        <v>47</v>
      </c>
      <c r="B19" s="11">
        <v>10</v>
      </c>
      <c r="C19" s="13"/>
      <c r="D19" s="13"/>
      <c r="E19" s="11">
        <v>10</v>
      </c>
      <c r="F19" s="11">
        <v>0</v>
      </c>
      <c r="G19" s="11">
        <v>10</v>
      </c>
      <c r="H19" s="2" t="s">
        <v>48</v>
      </c>
      <c r="I19" s="7" t="s">
        <v>49</v>
      </c>
      <c r="J19" s="7" t="s">
        <v>50</v>
      </c>
      <c r="K19" s="7" t="s">
        <v>90</v>
      </c>
      <c r="L19" s="5" t="s">
        <v>89</v>
      </c>
      <c r="M19" s="5">
        <v>-2261</v>
      </c>
      <c r="N19" s="5">
        <v>92553</v>
      </c>
    </row>
    <row r="20" spans="1:14" ht="45" customHeight="1" thickBot="1" x14ac:dyDescent="0.3">
      <c r="A20" s="1" t="s">
        <v>51</v>
      </c>
      <c r="B20" s="9" t="s">
        <v>52</v>
      </c>
      <c r="C20" s="11">
        <v>42</v>
      </c>
      <c r="D20" s="11"/>
      <c r="E20" s="9" t="s">
        <v>53</v>
      </c>
      <c r="F20" s="9">
        <v>267</v>
      </c>
      <c r="G20" s="9">
        <v>1409</v>
      </c>
      <c r="H20" s="2" t="s">
        <v>54</v>
      </c>
      <c r="I20" s="7" t="s">
        <v>55</v>
      </c>
      <c r="J20" s="7" t="s">
        <v>56</v>
      </c>
      <c r="K20" s="7" t="s">
        <v>91</v>
      </c>
      <c r="L20" s="5" t="s">
        <v>92</v>
      </c>
      <c r="M20" s="5">
        <v>4262</v>
      </c>
      <c r="N20" s="5">
        <v>89043</v>
      </c>
    </row>
    <row r="21" spans="1:14" ht="45" customHeight="1" thickBot="1" x14ac:dyDescent="0.3">
      <c r="A21" s="1" t="s">
        <v>57</v>
      </c>
      <c r="B21" s="9" t="s">
        <v>58</v>
      </c>
      <c r="C21" s="11" t="s">
        <v>59</v>
      </c>
      <c r="D21" s="9">
        <f>1035+2400+32967+6855</f>
        <v>43257</v>
      </c>
      <c r="E21" s="9" t="s">
        <v>78</v>
      </c>
      <c r="F21" s="9">
        <v>3737</v>
      </c>
      <c r="G21" s="9">
        <v>92328</v>
      </c>
      <c r="H21" s="2" t="s">
        <v>60</v>
      </c>
      <c r="I21" s="7">
        <v>0</v>
      </c>
      <c r="J21" s="7" t="s">
        <v>103</v>
      </c>
      <c r="K21" s="7"/>
      <c r="L21" s="5" t="s">
        <v>103</v>
      </c>
      <c r="M21" s="5"/>
      <c r="N21" s="5">
        <v>1888</v>
      </c>
    </row>
    <row r="22" spans="1:14" ht="35.1" customHeight="1" thickBot="1" x14ac:dyDescent="0.3">
      <c r="A22" s="1" t="s">
        <v>61</v>
      </c>
      <c r="B22" s="9"/>
      <c r="C22" s="11" t="s">
        <v>62</v>
      </c>
      <c r="D22" s="11"/>
      <c r="E22" s="9" t="s">
        <v>62</v>
      </c>
      <c r="F22" s="9"/>
      <c r="G22" s="9">
        <v>10000</v>
      </c>
      <c r="H22" s="2"/>
      <c r="I22" s="7"/>
      <c r="J22" s="7"/>
      <c r="K22" s="7"/>
      <c r="L22" s="7"/>
      <c r="M22" s="7"/>
      <c r="N22" s="7"/>
    </row>
    <row r="23" spans="1:14" ht="45" customHeight="1" thickBot="1" x14ac:dyDescent="0.3">
      <c r="A23" s="1" t="s">
        <v>63</v>
      </c>
      <c r="B23" s="9" t="s">
        <v>64</v>
      </c>
      <c r="C23" s="10"/>
      <c r="D23" s="10">
        <v>-3475</v>
      </c>
      <c r="E23" s="9" t="s">
        <v>86</v>
      </c>
      <c r="F23" s="9"/>
      <c r="G23" s="9">
        <v>223197</v>
      </c>
      <c r="H23" s="1" t="s">
        <v>65</v>
      </c>
      <c r="I23" s="5" t="s">
        <v>66</v>
      </c>
      <c r="J23" s="5"/>
      <c r="K23" s="5"/>
      <c r="L23" s="5" t="s">
        <v>93</v>
      </c>
      <c r="M23" s="5"/>
      <c r="N23" s="5">
        <v>295862</v>
      </c>
    </row>
    <row r="24" spans="1:14" ht="45" customHeight="1" thickBot="1" x14ac:dyDescent="0.3">
      <c r="A24" s="2" t="s">
        <v>67</v>
      </c>
      <c r="B24" s="11" t="s">
        <v>68</v>
      </c>
      <c r="C24" s="13"/>
      <c r="D24" s="13">
        <v>-3475</v>
      </c>
      <c r="E24" s="11" t="s">
        <v>84</v>
      </c>
      <c r="F24" s="11">
        <v>684</v>
      </c>
      <c r="G24" s="11">
        <v>73501</v>
      </c>
      <c r="H24" s="2" t="s">
        <v>69</v>
      </c>
      <c r="I24" s="7">
        <v>837</v>
      </c>
      <c r="J24" s="7"/>
      <c r="K24" s="7"/>
      <c r="L24" s="7">
        <v>837</v>
      </c>
      <c r="M24" s="7"/>
      <c r="N24" s="7">
        <v>837</v>
      </c>
    </row>
    <row r="25" spans="1:14" ht="45" customHeight="1" thickBot="1" x14ac:dyDescent="0.3">
      <c r="A25" s="1" t="s">
        <v>70</v>
      </c>
      <c r="B25" s="9" t="s">
        <v>68</v>
      </c>
      <c r="C25" s="10"/>
      <c r="D25" s="14">
        <v>-3475</v>
      </c>
      <c r="E25" s="9" t="s">
        <v>84</v>
      </c>
      <c r="F25" s="9">
        <v>684</v>
      </c>
      <c r="G25" s="9">
        <v>73501</v>
      </c>
      <c r="H25" s="1" t="s">
        <v>71</v>
      </c>
      <c r="I25" s="5">
        <v>837</v>
      </c>
      <c r="J25" s="5"/>
      <c r="K25" s="5"/>
      <c r="L25" s="5">
        <v>837</v>
      </c>
      <c r="M25" s="5"/>
      <c r="N25" s="5">
        <v>837</v>
      </c>
    </row>
    <row r="26" spans="1:14" ht="35.1" customHeight="1" x14ac:dyDescent="0.25">
      <c r="A26" s="26" t="s">
        <v>72</v>
      </c>
      <c r="B26" s="28" t="s">
        <v>73</v>
      </c>
      <c r="C26" s="30" t="s">
        <v>97</v>
      </c>
      <c r="D26" s="34" t="s">
        <v>96</v>
      </c>
      <c r="E26" s="32" t="s">
        <v>85</v>
      </c>
      <c r="F26" s="28">
        <v>29666</v>
      </c>
      <c r="G26" s="28">
        <v>296699</v>
      </c>
      <c r="H26" s="26" t="s">
        <v>74</v>
      </c>
      <c r="I26" s="18" t="s">
        <v>73</v>
      </c>
      <c r="J26" s="24" t="s">
        <v>97</v>
      </c>
      <c r="K26" s="18" t="s">
        <v>96</v>
      </c>
      <c r="L26" s="18" t="s">
        <v>85</v>
      </c>
      <c r="M26" s="18">
        <v>29666</v>
      </c>
      <c r="N26" s="18">
        <v>296699</v>
      </c>
    </row>
    <row r="27" spans="1:14" ht="15.75" thickBot="1" x14ac:dyDescent="0.3">
      <c r="A27" s="27"/>
      <c r="B27" s="29"/>
      <c r="C27" s="31"/>
      <c r="D27" s="35"/>
      <c r="E27" s="33"/>
      <c r="F27" s="19"/>
      <c r="G27" s="19"/>
      <c r="H27" s="27"/>
      <c r="I27" s="20"/>
      <c r="J27" s="25"/>
      <c r="K27" s="20"/>
      <c r="L27" s="20"/>
      <c r="M27" s="19"/>
      <c r="N27" s="20"/>
    </row>
    <row r="28" spans="1:14" x14ac:dyDescent="0.25">
      <c r="A28" s="4"/>
    </row>
  </sheetData>
  <mergeCells count="27">
    <mergeCell ref="A26:A27"/>
    <mergeCell ref="B26:B27"/>
    <mergeCell ref="C26:C27"/>
    <mergeCell ref="E26:E27"/>
    <mergeCell ref="H26:H27"/>
    <mergeCell ref="D26:D27"/>
    <mergeCell ref="F26:F27"/>
    <mergeCell ref="G26:G27"/>
    <mergeCell ref="A3:A4"/>
    <mergeCell ref="B3:B4"/>
    <mergeCell ref="C3:C4"/>
    <mergeCell ref="E3:E4"/>
    <mergeCell ref="H3:H4"/>
    <mergeCell ref="D3:D4"/>
    <mergeCell ref="M1:N1"/>
    <mergeCell ref="M26:M27"/>
    <mergeCell ref="N26:N27"/>
    <mergeCell ref="F3:F4"/>
    <mergeCell ref="K26:K27"/>
    <mergeCell ref="L26:L27"/>
    <mergeCell ref="J3:J4"/>
    <mergeCell ref="K3:K4"/>
    <mergeCell ref="L3:L4"/>
    <mergeCell ref="G3:G4"/>
    <mergeCell ref="I26:I27"/>
    <mergeCell ref="J26:J27"/>
    <mergeCell ref="I3:I4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Helga</cp:lastModifiedBy>
  <cp:lastPrinted>2019-11-26T14:37:24Z</cp:lastPrinted>
  <dcterms:created xsi:type="dcterms:W3CDTF">2019-11-26T11:01:04Z</dcterms:created>
  <dcterms:modified xsi:type="dcterms:W3CDTF">2020-07-13T10:36:14Z</dcterms:modified>
</cp:coreProperties>
</file>