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27" i="1"/>
  <c r="N14" l="1"/>
  <c r="M15"/>
  <c r="N13"/>
  <c r="M28"/>
  <c r="L28"/>
  <c r="K28"/>
  <c r="J28"/>
  <c r="I28"/>
  <c r="H28"/>
  <c r="G28"/>
  <c r="F28"/>
  <c r="E28"/>
  <c r="D28"/>
  <c r="C28"/>
  <c r="B28"/>
  <c r="N25"/>
  <c r="N24"/>
  <c r="N23"/>
  <c r="N22"/>
  <c r="N21"/>
  <c r="N20"/>
  <c r="N19"/>
  <c r="N18"/>
  <c r="N17"/>
  <c r="L15"/>
  <c r="K15"/>
  <c r="J15"/>
  <c r="I15"/>
  <c r="H15"/>
  <c r="G15"/>
  <c r="F15"/>
  <c r="E15"/>
  <c r="D15"/>
  <c r="C15"/>
  <c r="B15"/>
  <c r="N11"/>
  <c r="N10"/>
  <c r="N9"/>
  <c r="N8"/>
  <c r="N7"/>
  <c r="N6"/>
  <c r="N15" l="1"/>
  <c r="N28"/>
</calcChain>
</file>

<file path=xl/sharedStrings.xml><?xml version="1.0" encoding="utf-8"?>
<sst xmlns="http://schemas.openxmlformats.org/spreadsheetml/2006/main" count="41" uniqueCount="41">
  <si>
    <t>Önkormányzat</t>
  </si>
  <si>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</si>
  <si>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</si>
  <si>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</si>
  <si>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</si>
  <si>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</si>
  <si>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</si>
  <si>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</si>
  <si>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</si>
  <si>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</si>
  <si>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</si>
  <si>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</si>
  <si>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</si>
  <si>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</si>
  <si>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</si>
  <si>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Átengedett központi adók</t>
  </si>
  <si>
    <t>Felhalmozási bevételek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</si>
  <si>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</si>
  <si>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</si>
  <si>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</si>
  <si>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</si>
  <si>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</si>
  <si>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</si>
  <si>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Irányító szerv alá tartozó költségvetési szervnek folyósított támogatás</t>
  </si>
  <si>
    <t>Pénzeszköz átadások végleges jelleggel</t>
  </si>
  <si>
    <t>Önkormányzat által folyósított ellátások</t>
  </si>
  <si>
    <t>Működési célú hitel törlesztése</t>
  </si>
  <si>
    <t>Fejlesztési kiadások</t>
  </si>
  <si>
    <t>Felújítási kiadások</t>
  </si>
  <si>
    <t>Felhalmozási kölcsön törlesztése</t>
  </si>
  <si>
    <t>Céltartalék</t>
  </si>
  <si>
    <t>Kiadások összesen:</t>
  </si>
  <si>
    <t>Hosszú lejáratú hitel felvétele</t>
  </si>
  <si>
    <t>Intézményi működési bevételek</t>
  </si>
  <si>
    <t>Önkormányzatok működési célú tám.</t>
  </si>
  <si>
    <t>Müködési célú pénzeszköz átvétel</t>
  </si>
  <si>
    <t>Közhatalmi bevételek</t>
  </si>
  <si>
    <t>Felhalmozás célú kölcsön felvétele</t>
  </si>
  <si>
    <t>Kincsesbánya Község Önkormányzata 2015. évi költségvetés előirányzatfelhasználási ütemterve</t>
  </si>
  <si>
    <t>Adatok Ft-ban</t>
  </si>
  <si>
    <t>10/a. számú melléklet a 2/2016.(II.20.)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</si>
</sst>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8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/>
    <xf numFmtId="0" fontId="1" fillId="0" borderId="3" xfId="0" applyFont="1" applyBorder="1"/>
    <xf numFmtId="3" fontId="5" fillId="0" borderId="3" xfId="0" applyNumberFormat="1" applyFont="1" applyBorder="1"/>
    <xf numFmtId="3" fontId="4" fillId="0" borderId="3" xfId="0" applyNumberFormat="1" applyFont="1" applyBorder="1"/>
    <xf numFmtId="3" fontId="6" fillId="0" borderId="3" xfId="0" applyNumberFormat="1" applyFont="1" applyBorder="1"/>
    <xf numFmtId="0" fontId="3" fillId="2" borderId="3" xfId="0" applyFont="1" applyFill="1" applyBorder="1" applyAlignment="1">
      <alignment horizontal="center"/>
    </xf>
    <xf numFmtId="3" fontId="4" fillId="2" borderId="3" xfId="0" applyNumberFormat="1" applyFont="1" applyFill="1" applyBorder="1"/>
    <xf numFmtId="0" fontId="4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3" fontId="6" fillId="0" borderId="3" xfId="0" applyNumberFormat="1" applyFont="1" applyBorder="1" applyAlignment="1">
      <alignment vertical="center"/>
    </xf>
    <xf numFmtId="3" fontId="4" fillId="0" borderId="3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3" fontId="4" fillId="2" borderId="4" xfId="0" applyNumberFormat="1" applyFont="1" applyFill="1" applyBorder="1"/>
    <xf numFmtId="3" fontId="1" fillId="0" borderId="3" xfId="0" applyNumberFormat="1" applyFont="1" applyBorder="1"/>
    <xf numFmtId="0" fontId="1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8"/>
  <sheetViews>
    <sheetView tabSelected="1" view="pageBreakPreview" zoomScale="60" workbookViewId="0">
      <selection sqref="A1:N1"/>
    </sheetView>
  </sheetViews>
  <sheetFormatPr defaultRowHeight="14.25"/>
  <cols>
    <col min="1" max="1" width="35.42578125" style="1" customWidth="1"/>
    <col min="2" max="13" width="9.7109375" style="1" customWidth="1"/>
    <col min="14" max="14" width="11.140625" style="1" customWidth="1"/>
    <col min="15" max="16384" width="9.140625" style="1"/>
  </cols>
  <sheetData>
    <row r="1" spans="1:14" ht="24.95" customHeight="1">
      <c r="A1" s="18" t="s">
        <v>40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ht="24.95" customHeight="1">
      <c r="A2" s="19" t="s">
        <v>38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5" thickBot="1">
      <c r="M3" s="20" t="s">
        <v>39</v>
      </c>
      <c r="N3" s="20"/>
    </row>
    <row r="4" spans="1:14" ht="15" thickBot="1">
      <c r="A4" s="2" t="s">
        <v>0</v>
      </c>
    </row>
    <row r="5" spans="1:14">
      <c r="A5" s="3" t="s">
        <v>1</v>
      </c>
      <c r="B5" s="4" t="s">
        <v>2</v>
      </c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4" t="s">
        <v>14</v>
      </c>
    </row>
    <row r="6" spans="1:14">
      <c r="A6" s="5" t="s">
        <v>33</v>
      </c>
      <c r="B6" s="6">
        <v>2012413</v>
      </c>
      <c r="C6" s="6">
        <v>2014415</v>
      </c>
      <c r="D6" s="6">
        <v>2015301</v>
      </c>
      <c r="E6" s="6">
        <v>2014405</v>
      </c>
      <c r="F6" s="6">
        <v>2014405</v>
      </c>
      <c r="G6" s="6">
        <v>1602974</v>
      </c>
      <c r="H6" s="6">
        <v>1458203</v>
      </c>
      <c r="I6" s="6">
        <v>3102056</v>
      </c>
      <c r="J6" s="6">
        <v>2350640</v>
      </c>
      <c r="K6" s="6">
        <v>2345605</v>
      </c>
      <c r="L6" s="6">
        <v>2330420</v>
      </c>
      <c r="M6" s="6">
        <v>2350646</v>
      </c>
      <c r="N6" s="7">
        <f t="shared" ref="N6:N15" si="0">SUM(B6:M6)</f>
        <v>25611483</v>
      </c>
    </row>
    <row r="7" spans="1:14">
      <c r="A7" s="5" t="s">
        <v>15</v>
      </c>
      <c r="B7" s="6"/>
      <c r="C7" s="6"/>
      <c r="D7" s="6">
        <v>1800000</v>
      </c>
      <c r="E7" s="6">
        <v>20000</v>
      </c>
      <c r="F7" s="6">
        <v>40000</v>
      </c>
      <c r="G7" s="6">
        <v>50000</v>
      </c>
      <c r="H7" s="6">
        <v>10000</v>
      </c>
      <c r="I7" s="6"/>
      <c r="J7" s="6">
        <v>1500000</v>
      </c>
      <c r="K7" s="6">
        <v>80000</v>
      </c>
      <c r="L7" s="6"/>
      <c r="M7" s="6"/>
      <c r="N7" s="7">
        <f t="shared" si="0"/>
        <v>3500000</v>
      </c>
    </row>
    <row r="8" spans="1:14">
      <c r="A8" s="5" t="s">
        <v>34</v>
      </c>
      <c r="B8" s="6">
        <v>4418668</v>
      </c>
      <c r="C8" s="6">
        <v>4418668</v>
      </c>
      <c r="D8" s="6">
        <v>4418668</v>
      </c>
      <c r="E8" s="6">
        <v>4418668</v>
      </c>
      <c r="F8" s="6">
        <v>4418668</v>
      </c>
      <c r="G8" s="6">
        <v>4418668</v>
      </c>
      <c r="H8" s="6">
        <v>4418668</v>
      </c>
      <c r="I8" s="6">
        <v>4418668</v>
      </c>
      <c r="J8" s="6">
        <v>4418668</v>
      </c>
      <c r="K8" s="6">
        <v>4418668</v>
      </c>
      <c r="L8" s="6">
        <v>4481668</v>
      </c>
      <c r="M8" s="6">
        <v>4355676</v>
      </c>
      <c r="N8" s="7">
        <f t="shared" si="0"/>
        <v>53024024</v>
      </c>
    </row>
    <row r="9" spans="1:14">
      <c r="A9" s="5" t="s">
        <v>35</v>
      </c>
      <c r="B9" s="6">
        <v>776940</v>
      </c>
      <c r="C9" s="6">
        <v>775840</v>
      </c>
      <c r="D9" s="6">
        <v>776940</v>
      </c>
      <c r="E9" s="6">
        <v>775980</v>
      </c>
      <c r="F9" s="6">
        <v>780277</v>
      </c>
      <c r="G9" s="6">
        <v>775380</v>
      </c>
      <c r="H9" s="6">
        <v>739400</v>
      </c>
      <c r="I9" s="6">
        <v>790680</v>
      </c>
      <c r="J9" s="6">
        <v>780640</v>
      </c>
      <c r="K9" s="6">
        <v>780600</v>
      </c>
      <c r="L9" s="6">
        <v>780600</v>
      </c>
      <c r="M9" s="6">
        <v>790010</v>
      </c>
      <c r="N9" s="7">
        <f t="shared" si="0"/>
        <v>9323287</v>
      </c>
    </row>
    <row r="10" spans="1:14">
      <c r="A10" s="5" t="s">
        <v>16</v>
      </c>
      <c r="B10" s="6">
        <v>8200</v>
      </c>
      <c r="C10" s="6">
        <v>8200</v>
      </c>
      <c r="D10" s="6">
        <v>8200</v>
      </c>
      <c r="E10" s="6">
        <v>8220</v>
      </c>
      <c r="F10" s="6">
        <v>8200</v>
      </c>
      <c r="G10" s="6">
        <v>8200</v>
      </c>
      <c r="H10" s="6">
        <v>8200</v>
      </c>
      <c r="I10" s="6">
        <v>8200</v>
      </c>
      <c r="J10" s="6">
        <v>8220</v>
      </c>
      <c r="K10" s="6">
        <v>8180</v>
      </c>
      <c r="L10" s="6">
        <v>8200</v>
      </c>
      <c r="M10" s="6">
        <v>8200</v>
      </c>
      <c r="N10" s="7">
        <f t="shared" si="0"/>
        <v>98420</v>
      </c>
    </row>
    <row r="11" spans="1:14">
      <c r="A11" s="5" t="s">
        <v>36</v>
      </c>
      <c r="B11" s="6">
        <v>300000</v>
      </c>
      <c r="C11" s="6">
        <v>300000</v>
      </c>
      <c r="D11" s="6">
        <v>9860000</v>
      </c>
      <c r="E11" s="6">
        <v>1200000</v>
      </c>
      <c r="F11" s="6">
        <v>7999000</v>
      </c>
      <c r="G11" s="6">
        <v>1200000</v>
      </c>
      <c r="H11" s="6">
        <v>270000</v>
      </c>
      <c r="I11" s="6">
        <v>250000</v>
      </c>
      <c r="J11" s="6">
        <v>9900000</v>
      </c>
      <c r="K11" s="6">
        <v>20000</v>
      </c>
      <c r="L11" s="6">
        <v>1501000</v>
      </c>
      <c r="M11" s="6">
        <v>3950000</v>
      </c>
      <c r="N11" s="7">
        <f t="shared" si="0"/>
        <v>36750000</v>
      </c>
    </row>
    <row r="12" spans="1:14">
      <c r="A12" s="5" t="s">
        <v>37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7"/>
    </row>
    <row r="13" spans="1:14">
      <c r="A13" s="5" t="s">
        <v>32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7">
        <f t="shared" si="0"/>
        <v>0</v>
      </c>
    </row>
    <row r="14" spans="1:14">
      <c r="A14" s="5" t="s">
        <v>17</v>
      </c>
      <c r="B14" s="8">
        <v>8560758</v>
      </c>
      <c r="C14" s="8">
        <v>4321560</v>
      </c>
      <c r="D14" s="8">
        <v>11428690</v>
      </c>
      <c r="E14" s="8">
        <v>750000</v>
      </c>
      <c r="F14" s="8">
        <v>9540480</v>
      </c>
      <c r="G14" s="8">
        <v>1300000</v>
      </c>
      <c r="H14" s="8">
        <v>2640800</v>
      </c>
      <c r="I14" s="8">
        <v>420000</v>
      </c>
      <c r="J14" s="8">
        <v>8945253</v>
      </c>
      <c r="K14" s="8">
        <v>660000</v>
      </c>
      <c r="L14" s="8"/>
      <c r="M14" s="8">
        <v>5492444</v>
      </c>
      <c r="N14" s="7">
        <f t="shared" si="0"/>
        <v>54059985</v>
      </c>
    </row>
    <row r="15" spans="1:14">
      <c r="A15" s="9" t="s">
        <v>18</v>
      </c>
      <c r="B15" s="10">
        <f t="shared" ref="B15:L15" si="1">SUM(B6:B14)</f>
        <v>16076979</v>
      </c>
      <c r="C15" s="10">
        <f t="shared" si="1"/>
        <v>11838683</v>
      </c>
      <c r="D15" s="10">
        <f t="shared" si="1"/>
        <v>30307799</v>
      </c>
      <c r="E15" s="10">
        <f t="shared" si="1"/>
        <v>9187273</v>
      </c>
      <c r="F15" s="10">
        <f t="shared" si="1"/>
        <v>24801030</v>
      </c>
      <c r="G15" s="10">
        <f t="shared" si="1"/>
        <v>9355222</v>
      </c>
      <c r="H15" s="10">
        <f t="shared" si="1"/>
        <v>9545271</v>
      </c>
      <c r="I15" s="10">
        <f t="shared" si="1"/>
        <v>8989604</v>
      </c>
      <c r="J15" s="10">
        <f t="shared" si="1"/>
        <v>27903421</v>
      </c>
      <c r="K15" s="10">
        <f t="shared" si="1"/>
        <v>8313053</v>
      </c>
      <c r="L15" s="10">
        <f t="shared" si="1"/>
        <v>9101888</v>
      </c>
      <c r="M15" s="10">
        <f>SUM(M6:M14)</f>
        <v>16946976</v>
      </c>
      <c r="N15" s="10">
        <f t="shared" si="0"/>
        <v>182367199</v>
      </c>
    </row>
    <row r="16" spans="1:14">
      <c r="A16" s="11" t="s">
        <v>19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8"/>
    </row>
    <row r="17" spans="1:14">
      <c r="A17" s="5" t="s">
        <v>20</v>
      </c>
      <c r="B17" s="8">
        <v>3274000</v>
      </c>
      <c r="C17" s="8">
        <v>3274000</v>
      </c>
      <c r="D17" s="8">
        <v>3274000</v>
      </c>
      <c r="E17" s="8">
        <v>3274000</v>
      </c>
      <c r="F17" s="8">
        <v>3274000</v>
      </c>
      <c r="G17" s="8">
        <v>3274000</v>
      </c>
      <c r="H17" s="8">
        <v>3274000</v>
      </c>
      <c r="I17" s="8">
        <v>3274000</v>
      </c>
      <c r="J17" s="8">
        <v>3274000</v>
      </c>
      <c r="K17" s="8">
        <v>3274000</v>
      </c>
      <c r="L17" s="8">
        <v>3274000</v>
      </c>
      <c r="M17" s="8">
        <v>3275161</v>
      </c>
      <c r="N17" s="7">
        <f t="shared" ref="N17:N28" si="2">SUM(B17:M17)</f>
        <v>39289161</v>
      </c>
    </row>
    <row r="18" spans="1:14">
      <c r="A18" s="5" t="s">
        <v>21</v>
      </c>
      <c r="B18" s="8">
        <v>869975</v>
      </c>
      <c r="C18" s="8">
        <v>869975</v>
      </c>
      <c r="D18" s="8">
        <v>869975</v>
      </c>
      <c r="E18" s="8">
        <v>869975</v>
      </c>
      <c r="F18" s="8">
        <v>869975</v>
      </c>
      <c r="G18" s="8">
        <v>869975</v>
      </c>
      <c r="H18" s="8">
        <v>869975</v>
      </c>
      <c r="I18" s="8">
        <v>869975</v>
      </c>
      <c r="J18" s="8">
        <v>869975</v>
      </c>
      <c r="K18" s="8">
        <v>869975</v>
      </c>
      <c r="L18" s="8">
        <v>869975</v>
      </c>
      <c r="M18" s="8">
        <v>869975</v>
      </c>
      <c r="N18" s="7">
        <f t="shared" si="2"/>
        <v>10439700</v>
      </c>
    </row>
    <row r="19" spans="1:14">
      <c r="A19" s="5" t="s">
        <v>22</v>
      </c>
      <c r="B19" s="8">
        <v>4198300</v>
      </c>
      <c r="C19" s="8">
        <v>4312500</v>
      </c>
      <c r="D19" s="8">
        <v>3920450</v>
      </c>
      <c r="E19" s="8">
        <v>4342163</v>
      </c>
      <c r="F19" s="8">
        <v>4356890</v>
      </c>
      <c r="G19" s="8">
        <v>4140520</v>
      </c>
      <c r="H19" s="8">
        <v>4071320</v>
      </c>
      <c r="I19" s="8">
        <v>4759860</v>
      </c>
      <c r="J19" s="8">
        <v>4685200</v>
      </c>
      <c r="K19" s="8">
        <v>3900200</v>
      </c>
      <c r="L19" s="8">
        <v>4150560</v>
      </c>
      <c r="M19" s="8">
        <v>4761281</v>
      </c>
      <c r="N19" s="7">
        <f t="shared" si="2"/>
        <v>51599244</v>
      </c>
    </row>
    <row r="20" spans="1:14" ht="30" customHeight="1">
      <c r="A20" s="12" t="s">
        <v>23</v>
      </c>
      <c r="B20" s="13">
        <v>3022800</v>
      </c>
      <c r="C20" s="13">
        <v>3022800</v>
      </c>
      <c r="D20" s="13">
        <v>3022800</v>
      </c>
      <c r="E20" s="13">
        <v>3022800</v>
      </c>
      <c r="F20" s="13">
        <v>3022800</v>
      </c>
      <c r="G20" s="13">
        <v>3022800</v>
      </c>
      <c r="H20" s="13">
        <v>3022800</v>
      </c>
      <c r="I20" s="13">
        <v>3022800</v>
      </c>
      <c r="J20" s="13">
        <v>3022800</v>
      </c>
      <c r="K20" s="13">
        <v>3022800</v>
      </c>
      <c r="L20" s="13">
        <v>3022800</v>
      </c>
      <c r="M20" s="13">
        <v>3022800</v>
      </c>
      <c r="N20" s="14">
        <f t="shared" si="2"/>
        <v>36273600</v>
      </c>
    </row>
    <row r="21" spans="1:14">
      <c r="A21" s="5" t="s">
        <v>24</v>
      </c>
      <c r="B21" s="8">
        <v>598000</v>
      </c>
      <c r="C21" s="8">
        <v>598000</v>
      </c>
      <c r="D21" s="8">
        <v>598000</v>
      </c>
      <c r="E21" s="8">
        <v>598000</v>
      </c>
      <c r="F21" s="8">
        <v>598000</v>
      </c>
      <c r="G21" s="8">
        <v>598000</v>
      </c>
      <c r="H21" s="8">
        <v>598000</v>
      </c>
      <c r="I21" s="8">
        <v>598000</v>
      </c>
      <c r="J21" s="8">
        <v>598000</v>
      </c>
      <c r="K21" s="8">
        <v>598000</v>
      </c>
      <c r="L21" s="8">
        <v>598000</v>
      </c>
      <c r="M21" s="8">
        <v>599063</v>
      </c>
      <c r="N21" s="14">
        <f t="shared" si="2"/>
        <v>7177063</v>
      </c>
    </row>
    <row r="22" spans="1:14">
      <c r="A22" s="5" t="s">
        <v>25</v>
      </c>
      <c r="B22" s="8">
        <v>180000</v>
      </c>
      <c r="C22" s="8">
        <v>180000</v>
      </c>
      <c r="D22" s="8">
        <v>220000</v>
      </c>
      <c r="E22" s="8">
        <v>180000</v>
      </c>
      <c r="F22" s="8">
        <v>180000</v>
      </c>
      <c r="G22" s="8">
        <v>150000</v>
      </c>
      <c r="H22" s="8">
        <v>180000</v>
      </c>
      <c r="I22" s="8">
        <v>560000</v>
      </c>
      <c r="J22" s="8">
        <v>210000</v>
      </c>
      <c r="K22" s="8">
        <v>210000</v>
      </c>
      <c r="L22" s="8">
        <v>210000</v>
      </c>
      <c r="M22" s="8">
        <v>325000</v>
      </c>
      <c r="N22" s="14">
        <f t="shared" si="2"/>
        <v>2785000</v>
      </c>
    </row>
    <row r="23" spans="1:14">
      <c r="A23" s="5" t="s">
        <v>26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14">
        <f t="shared" si="2"/>
        <v>0</v>
      </c>
    </row>
    <row r="24" spans="1:14">
      <c r="A24" s="5" t="s">
        <v>27</v>
      </c>
      <c r="B24" s="8"/>
      <c r="C24" s="8">
        <v>676097</v>
      </c>
      <c r="D24" s="8">
        <v>4508500</v>
      </c>
      <c r="E24" s="8"/>
      <c r="F24" s="8"/>
      <c r="G24" s="8"/>
      <c r="H24" s="8">
        <v>1270000</v>
      </c>
      <c r="I24" s="8"/>
      <c r="J24" s="8">
        <v>6808904</v>
      </c>
      <c r="K24" s="8">
        <v>1199998</v>
      </c>
      <c r="L24" s="8"/>
      <c r="M24" s="8"/>
      <c r="N24" s="14">
        <f t="shared" si="2"/>
        <v>14463499</v>
      </c>
    </row>
    <row r="25" spans="1:14">
      <c r="A25" s="5" t="s">
        <v>28</v>
      </c>
      <c r="B25" s="8">
        <v>4192143</v>
      </c>
      <c r="C25" s="8"/>
      <c r="D25" s="8"/>
      <c r="E25" s="8"/>
      <c r="F25" s="8"/>
      <c r="G25" s="8">
        <v>9947789</v>
      </c>
      <c r="H25" s="8"/>
      <c r="I25" s="8"/>
      <c r="J25" s="8"/>
      <c r="K25" s="8"/>
      <c r="L25" s="8"/>
      <c r="M25" s="8"/>
      <c r="N25" s="14">
        <f t="shared" si="2"/>
        <v>14139932</v>
      </c>
    </row>
    <row r="26" spans="1:14">
      <c r="A26" s="5" t="s">
        <v>29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14"/>
    </row>
    <row r="27" spans="1:14">
      <c r="A27" s="5" t="s">
        <v>30</v>
      </c>
      <c r="B27" s="8"/>
      <c r="C27" s="8"/>
      <c r="D27" s="8"/>
      <c r="E27" s="8">
        <v>6200000</v>
      </c>
      <c r="F27" s="8"/>
      <c r="G27" s="8"/>
      <c r="H27" s="8"/>
      <c r="I27" s="8"/>
      <c r="J27" s="8"/>
      <c r="K27" s="8"/>
      <c r="L27" s="8"/>
      <c r="M27" s="8"/>
      <c r="N27" s="14">
        <f>SUM(B27:M27)</f>
        <v>6200000</v>
      </c>
    </row>
    <row r="28" spans="1:14" ht="15" thickBot="1">
      <c r="A28" s="15" t="s">
        <v>31</v>
      </c>
      <c r="B28" s="16">
        <f t="shared" ref="B28:M28" si="3">SUM(B17:B27)</f>
        <v>16335218</v>
      </c>
      <c r="C28" s="16">
        <f t="shared" si="3"/>
        <v>12933372</v>
      </c>
      <c r="D28" s="16">
        <f t="shared" si="3"/>
        <v>16413725</v>
      </c>
      <c r="E28" s="16">
        <f t="shared" si="3"/>
        <v>18486938</v>
      </c>
      <c r="F28" s="16">
        <f t="shared" si="3"/>
        <v>12301665</v>
      </c>
      <c r="G28" s="16">
        <f t="shared" si="3"/>
        <v>22003084</v>
      </c>
      <c r="H28" s="16">
        <f t="shared" si="3"/>
        <v>13286095</v>
      </c>
      <c r="I28" s="16">
        <f t="shared" si="3"/>
        <v>13084635</v>
      </c>
      <c r="J28" s="16">
        <f t="shared" si="3"/>
        <v>19468879</v>
      </c>
      <c r="K28" s="16">
        <f t="shared" si="3"/>
        <v>13074973</v>
      </c>
      <c r="L28" s="16">
        <f t="shared" si="3"/>
        <v>12125335</v>
      </c>
      <c r="M28" s="16">
        <f t="shared" si="3"/>
        <v>12853280</v>
      </c>
      <c r="N28" s="16">
        <f t="shared" si="2"/>
        <v>182367199</v>
      </c>
    </row>
  </sheetData>
  <mergeCells count="3">
    <mergeCell ref="A1:N1"/>
    <mergeCell ref="A2:N2"/>
    <mergeCell ref="M3:N3"/>
  </mergeCells>
  <pageMargins left="0.25" right="0.25" top="0.75" bottom="0.75" header="0.3" footer="0.3"/>
  <pageSetup paperSize="9" scale="8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2016-02-09T11:46:01Z</cp:lastPrinted>
  <dcterms:created xsi:type="dcterms:W3CDTF">2012-02-17T10:34:35Z</dcterms:created>
  <dcterms:modified xsi:type="dcterms:W3CDTF">2016-02-22T10:27:04Z</dcterms:modified>
</cp:coreProperties>
</file>