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L24" i="2"/>
  <c r="L19"/>
  <c r="K19"/>
  <c r="K25" s="1"/>
  <c r="J19"/>
  <c r="I19"/>
  <c r="H19"/>
  <c r="G19"/>
  <c r="F19"/>
  <c r="E19"/>
  <c r="D19"/>
  <c r="D25" l="1"/>
</calcChain>
</file>

<file path=xl/sharedStrings.xml><?xml version="1.0" encoding="utf-8"?>
<sst xmlns="http://schemas.openxmlformats.org/spreadsheetml/2006/main" count="38" uniqueCount="32">
  <si>
    <t>sorszám</t>
  </si>
  <si>
    <t>Megnevezés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</si>
  <si>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</si>
  <si>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</si>
  <si>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</si>
  <si>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</si>
  <si>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</si>
  <si>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</si>
  <si>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</si>
  <si>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</si>
  <si>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>Folyó kiadások</t>
  </si>
  <si>
    <t>Pénzeszköz átadások végleges jelleggel</t>
  </si>
  <si>
    <t xml:space="preserve">Működési kiadások összesen: </t>
  </si>
  <si>
    <t>Felhalmozási kiadások</t>
  </si>
  <si>
    <t>Felújítási kiadások</t>
  </si>
  <si>
    <t>Felhalmozási kölcsön törlesztése</t>
  </si>
  <si>
    <t>Önkormányzta által folyósított ellátások</t>
  </si>
  <si>
    <t xml:space="preserve">Költségvetési kiadások összesen: </t>
  </si>
  <si>
    <t>Adatok ezer Ft-ban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</si>
  <si>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</si>
  <si>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</si>
  <si>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</si>
  <si>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</si>
  <si>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</si>
  <si>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</si>
  <si>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</si>
  <si>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Módosított előirányzat</t>
  </si>
  <si>
    <t>Kincsesbánya Község Önkormányzata költségvetési kiadásai előirányzat csoportok, kiemelt előirányzatok szerinti bontásban</t>
  </si>
  <si>
    <t>Teljesítés</t>
  </si>
  <si>
    <t>Eredeti előirányzat</t>
  </si>
  <si>
    <t>Feklesztési kiadások</t>
  </si>
  <si>
    <t>2. melléklet a 6/2014.(V.13.)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</si>
</sst>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3" fontId="1" fillId="0" borderId="1" xfId="0" applyNumberFormat="1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0" fontId="0" fillId="0" borderId="5" xfId="0" applyBorder="1"/>
    <xf numFmtId="3" fontId="2" fillId="0" borderId="7" xfId="0" applyNumberFormat="1" applyFont="1" applyBorder="1"/>
    <xf numFmtId="3" fontId="0" fillId="0" borderId="7" xfId="0" applyNumberFormat="1" applyBorder="1"/>
    <xf numFmtId="0" fontId="0" fillId="0" borderId="1" xfId="0" applyBorder="1" applyAlignment="1">
      <alignment wrapText="1"/>
    </xf>
    <xf numFmtId="0" fontId="2" fillId="0" borderId="7" xfId="0" applyFont="1" applyBorder="1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2" fillId="0" borderId="5" xfId="0" applyFont="1" applyBorder="1"/>
    <xf numFmtId="0" fontId="1" fillId="0" borderId="5" xfId="0" applyFont="1" applyBorder="1"/>
    <xf numFmtId="0" fontId="2" fillId="0" borderId="8" xfId="0" applyFont="1" applyBorder="1"/>
    <xf numFmtId="0" fontId="2" fillId="0" borderId="14" xfId="0" applyFont="1" applyBorder="1" applyAlignment="1">
      <alignment horizontal="left" vertical="center"/>
    </xf>
    <xf numFmtId="0" fontId="1" fillId="0" borderId="14" xfId="0" applyFont="1" applyBorder="1"/>
    <xf numFmtId="0" fontId="0" fillId="0" borderId="14" xfId="0" applyBorder="1"/>
    <xf numFmtId="0" fontId="0" fillId="0" borderId="14" xfId="0" applyFill="1" applyBorder="1"/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4" xfId="0" applyFont="1" applyBorder="1"/>
    <xf numFmtId="0" fontId="1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13" xfId="0" applyNumberFormat="1" applyFont="1" applyBorder="1" applyAlignment="1">
      <alignment horizontal="center" vertical="center" textRotation="255"/>
    </xf>
    <xf numFmtId="0" fontId="0" fillId="0" borderId="14" xfId="0" applyNumberFormat="1" applyFont="1" applyBorder="1" applyAlignment="1">
      <alignment horizontal="center" vertical="center" textRotation="255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5"/>
  <sheetViews>
    <sheetView tabSelected="1" workbookViewId="0">
      <selection sqref="A1:L1"/>
    </sheetView>
  </sheetViews>
  <sheetFormatPr defaultRowHeight="12.75"/>
  <cols>
    <col min="1" max="1" width="3" customWidth="1"/>
    <col min="2" max="2" width="40" customWidth="1"/>
    <col min="3" max="3" width="3" customWidth="1"/>
    <col min="4" max="5" width="10.140625" customWidth="1"/>
    <col min="6" max="6" width="10" customWidth="1"/>
    <col min="7" max="7" width="10.140625" customWidth="1"/>
    <col min="8" max="9" width="9.7109375" customWidth="1"/>
    <col min="12" max="12" width="10.7109375" customWidth="1"/>
  </cols>
  <sheetData>
    <row r="1" spans="1:12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1" customFormat="1" ht="18.75" customHeight="1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1" customFormat="1" ht="18.7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8.7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3.7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3.5" thickBot="1">
      <c r="B6" s="49" t="s">
        <v>18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>
      <c r="A7" s="54" t="s">
        <v>0</v>
      </c>
      <c r="B7" s="45" t="s">
        <v>1</v>
      </c>
      <c r="C7" s="40"/>
      <c r="D7" s="42" t="s">
        <v>29</v>
      </c>
      <c r="E7" s="42"/>
      <c r="F7" s="42"/>
      <c r="G7" s="40" t="s">
        <v>26</v>
      </c>
      <c r="H7" s="40"/>
      <c r="I7" s="40"/>
      <c r="J7" s="50" t="s">
        <v>28</v>
      </c>
      <c r="K7" s="51"/>
      <c r="L7" s="52"/>
    </row>
    <row r="8" spans="1:12" ht="12.75" customHeight="1">
      <c r="A8" s="55"/>
      <c r="B8" s="46"/>
      <c r="C8" s="44"/>
      <c r="D8" s="43" t="s">
        <v>20</v>
      </c>
      <c r="E8" s="43" t="s">
        <v>21</v>
      </c>
      <c r="F8" s="44" t="s">
        <v>22</v>
      </c>
      <c r="G8" s="41" t="s">
        <v>20</v>
      </c>
      <c r="H8" s="41" t="s">
        <v>21</v>
      </c>
      <c r="I8" s="41" t="s">
        <v>22</v>
      </c>
      <c r="J8" s="41" t="s">
        <v>20</v>
      </c>
      <c r="K8" s="41" t="s">
        <v>21</v>
      </c>
      <c r="L8" s="53" t="s">
        <v>22</v>
      </c>
    </row>
    <row r="9" spans="1:12">
      <c r="A9" s="55"/>
      <c r="B9" s="46"/>
      <c r="C9" s="44"/>
      <c r="D9" s="43"/>
      <c r="E9" s="43"/>
      <c r="F9" s="44"/>
      <c r="G9" s="41"/>
      <c r="H9" s="41"/>
      <c r="I9" s="41"/>
      <c r="J9" s="41"/>
      <c r="K9" s="41"/>
      <c r="L9" s="53"/>
    </row>
    <row r="10" spans="1:12" ht="19.5" customHeight="1">
      <c r="A10" s="18" t="s">
        <v>2</v>
      </c>
      <c r="B10" s="26" t="s">
        <v>6</v>
      </c>
      <c r="C10" s="27"/>
      <c r="D10" s="2"/>
      <c r="E10" s="13"/>
      <c r="F10" s="13"/>
      <c r="G10" s="13"/>
      <c r="H10" s="13"/>
      <c r="I10" s="13"/>
      <c r="J10" s="13"/>
      <c r="K10" s="13"/>
      <c r="L10" s="7"/>
    </row>
    <row r="11" spans="1:12" ht="19.5" customHeight="1">
      <c r="A11" s="19"/>
      <c r="B11" s="28" t="s">
        <v>7</v>
      </c>
      <c r="C11" s="29"/>
      <c r="D11" s="3">
        <v>28115</v>
      </c>
      <c r="E11" s="3">
        <v>21592</v>
      </c>
      <c r="F11" s="3">
        <v>49707</v>
      </c>
      <c r="G11" s="13">
        <v>30546</v>
      </c>
      <c r="H11" s="13">
        <v>21985</v>
      </c>
      <c r="I11" s="10">
        <v>52531</v>
      </c>
      <c r="J11" s="13">
        <v>30419</v>
      </c>
      <c r="K11" s="13">
        <v>20279</v>
      </c>
      <c r="L11" s="7">
        <v>50698</v>
      </c>
    </row>
    <row r="12" spans="1:12" ht="19.5" customHeight="1">
      <c r="A12" s="20"/>
      <c r="B12" s="30" t="s">
        <v>8</v>
      </c>
      <c r="C12" s="31"/>
      <c r="D12" s="3">
        <v>7980</v>
      </c>
      <c r="E12" s="3">
        <v>5600</v>
      </c>
      <c r="F12" s="3">
        <v>13580</v>
      </c>
      <c r="G12" s="13">
        <v>8110</v>
      </c>
      <c r="H12" s="13">
        <v>5707</v>
      </c>
      <c r="I12" s="13">
        <v>13817</v>
      </c>
      <c r="J12" s="13">
        <v>7804</v>
      </c>
      <c r="K12" s="13">
        <v>5275</v>
      </c>
      <c r="L12" s="7">
        <v>13079</v>
      </c>
    </row>
    <row r="13" spans="1:12" ht="19.5" customHeight="1">
      <c r="A13" s="20"/>
      <c r="B13" s="30" t="s">
        <v>9</v>
      </c>
      <c r="C13" s="31"/>
      <c r="D13" s="3">
        <v>45338</v>
      </c>
      <c r="E13" s="3">
        <v>3402</v>
      </c>
      <c r="F13" s="3">
        <v>48740</v>
      </c>
      <c r="G13" s="13">
        <v>57096</v>
      </c>
      <c r="H13" s="13">
        <v>2810</v>
      </c>
      <c r="I13" s="13">
        <v>59906</v>
      </c>
      <c r="J13" s="13">
        <v>53648</v>
      </c>
      <c r="K13" s="13">
        <v>2772</v>
      </c>
      <c r="L13" s="7">
        <v>56420</v>
      </c>
    </row>
    <row r="14" spans="1:12" ht="19.5" customHeight="1">
      <c r="A14" s="20"/>
      <c r="B14" s="32" t="s">
        <v>10</v>
      </c>
      <c r="C14" s="33"/>
      <c r="D14" s="3">
        <v>773</v>
      </c>
      <c r="E14" s="3">
        <v>229</v>
      </c>
      <c r="F14" s="3">
        <v>1002</v>
      </c>
      <c r="G14" s="13">
        <v>934</v>
      </c>
      <c r="H14" s="13">
        <v>229</v>
      </c>
      <c r="I14" s="13">
        <v>1163</v>
      </c>
      <c r="J14" s="13">
        <v>818</v>
      </c>
      <c r="K14" s="13">
        <v>195</v>
      </c>
      <c r="L14" s="7">
        <v>1013</v>
      </c>
    </row>
    <row r="15" spans="1:12" ht="24.75" customHeight="1">
      <c r="A15" s="20"/>
      <c r="B15" s="32" t="s">
        <v>24</v>
      </c>
      <c r="C15" s="33"/>
      <c r="D15" s="3">
        <v>30823</v>
      </c>
      <c r="E15" s="3"/>
      <c r="F15" s="3">
        <v>30823</v>
      </c>
      <c r="G15" s="13">
        <v>30725</v>
      </c>
      <c r="H15" s="13"/>
      <c r="I15" s="13">
        <v>30725</v>
      </c>
      <c r="J15" s="13">
        <v>30725</v>
      </c>
      <c r="K15" s="13"/>
      <c r="L15" s="7">
        <v>30725</v>
      </c>
    </row>
    <row r="16" spans="1:12" ht="24.75" customHeight="1">
      <c r="A16" s="20"/>
      <c r="B16" s="32" t="s">
        <v>25</v>
      </c>
      <c r="C16" s="33"/>
      <c r="D16" s="3"/>
      <c r="E16" s="3"/>
      <c r="F16" s="3">
        <v>-30823</v>
      </c>
      <c r="G16" s="13"/>
      <c r="H16" s="13">
        <v>-30725</v>
      </c>
      <c r="I16" s="13">
        <v>-30725</v>
      </c>
      <c r="J16" s="13"/>
      <c r="K16" s="13">
        <v>-30725</v>
      </c>
      <c r="L16" s="7">
        <v>-30725</v>
      </c>
    </row>
    <row r="17" spans="1:12" ht="19.5" customHeight="1">
      <c r="A17" s="21"/>
      <c r="B17" s="28" t="s">
        <v>11</v>
      </c>
      <c r="C17" s="29"/>
      <c r="D17" s="4">
        <v>7669</v>
      </c>
      <c r="E17" s="3"/>
      <c r="F17" s="3">
        <v>7669</v>
      </c>
      <c r="G17" s="13">
        <v>18339</v>
      </c>
      <c r="H17" s="13"/>
      <c r="I17" s="13">
        <v>18339</v>
      </c>
      <c r="J17" s="13">
        <v>17858</v>
      </c>
      <c r="K17" s="13"/>
      <c r="L17" s="7">
        <v>17858</v>
      </c>
    </row>
    <row r="18" spans="1:12" ht="19.5" customHeight="1">
      <c r="A18" s="21"/>
      <c r="B18" s="28" t="s">
        <v>16</v>
      </c>
      <c r="C18" s="29"/>
      <c r="D18" s="4">
        <v>3103</v>
      </c>
      <c r="E18" s="3"/>
      <c r="F18" s="3">
        <v>3103</v>
      </c>
      <c r="G18" s="13">
        <v>9098</v>
      </c>
      <c r="H18" s="13"/>
      <c r="I18" s="13">
        <v>9098</v>
      </c>
      <c r="J18" s="13">
        <v>9069</v>
      </c>
      <c r="K18" s="13"/>
      <c r="L18" s="7">
        <v>9069</v>
      </c>
    </row>
    <row r="19" spans="1:12" ht="19.5" customHeight="1">
      <c r="A19" s="20"/>
      <c r="B19" s="24" t="s">
        <v>12</v>
      </c>
      <c r="C19" s="25"/>
      <c r="D19" s="6">
        <f t="shared" ref="D19:L19" si="0">SUM(D11:D18)</f>
        <v>123801</v>
      </c>
      <c r="E19" s="6">
        <f t="shared" si="0"/>
        <v>30823</v>
      </c>
      <c r="F19" s="6">
        <f t="shared" si="0"/>
        <v>123801</v>
      </c>
      <c r="G19" s="12">
        <f t="shared" si="0"/>
        <v>154848</v>
      </c>
      <c r="H19" s="12">
        <f t="shared" si="0"/>
        <v>6</v>
      </c>
      <c r="I19" s="12">
        <f t="shared" si="0"/>
        <v>154854</v>
      </c>
      <c r="J19" s="12">
        <f t="shared" si="0"/>
        <v>150341</v>
      </c>
      <c r="K19" s="12">
        <f t="shared" si="0"/>
        <v>-2204</v>
      </c>
      <c r="L19" s="15">
        <f t="shared" si="0"/>
        <v>148137</v>
      </c>
    </row>
    <row r="20" spans="1:12" ht="20.25" customHeight="1">
      <c r="A20" s="22" t="s">
        <v>3</v>
      </c>
      <c r="B20" s="36" t="s">
        <v>13</v>
      </c>
      <c r="C20" s="37"/>
      <c r="D20" s="5"/>
      <c r="E20" s="5"/>
      <c r="F20" s="5"/>
      <c r="G20" s="13"/>
      <c r="H20" s="13"/>
      <c r="I20" s="13"/>
      <c r="J20" s="13"/>
      <c r="K20" s="13"/>
      <c r="L20" s="7"/>
    </row>
    <row r="21" spans="1:12" ht="19.5" customHeight="1">
      <c r="A21" s="20"/>
      <c r="B21" s="38" t="s">
        <v>14</v>
      </c>
      <c r="C21" s="39"/>
      <c r="D21" s="3">
        <v>245447</v>
      </c>
      <c r="E21" s="5"/>
      <c r="F21" s="3">
        <v>245447</v>
      </c>
      <c r="G21" s="13">
        <v>245769</v>
      </c>
      <c r="H21" s="13"/>
      <c r="I21" s="13">
        <v>245769</v>
      </c>
      <c r="J21" s="13">
        <v>1850</v>
      </c>
      <c r="K21" s="13"/>
      <c r="L21" s="7">
        <v>1850</v>
      </c>
    </row>
    <row r="22" spans="1:12" ht="19.5" customHeight="1">
      <c r="A22" s="20"/>
      <c r="B22" s="38" t="s">
        <v>30</v>
      </c>
      <c r="C22" s="39"/>
      <c r="D22" s="3">
        <v>4572</v>
      </c>
      <c r="E22" s="5"/>
      <c r="F22" s="3">
        <v>4572</v>
      </c>
      <c r="G22" s="13">
        <v>5714</v>
      </c>
      <c r="H22" s="13"/>
      <c r="I22" s="13">
        <v>5714</v>
      </c>
      <c r="J22" s="13">
        <v>576</v>
      </c>
      <c r="K22" s="13"/>
      <c r="L22" s="7">
        <v>576</v>
      </c>
    </row>
    <row r="23" spans="1:12" ht="19.5" customHeight="1">
      <c r="A23" s="22" t="s">
        <v>4</v>
      </c>
      <c r="B23" s="36" t="s">
        <v>15</v>
      </c>
      <c r="C23" s="37"/>
      <c r="D23" s="3">
        <v>1321</v>
      </c>
      <c r="E23" s="5"/>
      <c r="F23" s="3">
        <v>1321</v>
      </c>
      <c r="G23" s="13">
        <v>1321</v>
      </c>
      <c r="H23" s="13"/>
      <c r="I23" s="13">
        <v>1321</v>
      </c>
      <c r="J23" s="13">
        <v>1321</v>
      </c>
      <c r="K23" s="13"/>
      <c r="L23" s="7">
        <v>1321</v>
      </c>
    </row>
    <row r="24" spans="1:12" ht="19.5" customHeight="1">
      <c r="A24" s="22" t="s">
        <v>5</v>
      </c>
      <c r="B24" s="36" t="s">
        <v>19</v>
      </c>
      <c r="C24" s="37"/>
      <c r="D24" s="3">
        <v>500</v>
      </c>
      <c r="E24" s="3"/>
      <c r="F24" s="3">
        <v>500</v>
      </c>
      <c r="G24" s="14">
        <v>10109</v>
      </c>
      <c r="H24" s="14"/>
      <c r="I24" s="14">
        <v>10109</v>
      </c>
      <c r="J24" s="14">
        <v>0</v>
      </c>
      <c r="K24" s="14"/>
      <c r="L24" s="16">
        <f>SUM(L21:L23)</f>
        <v>3747</v>
      </c>
    </row>
    <row r="25" spans="1:12" ht="19.5" customHeight="1" thickBot="1">
      <c r="A25" s="23" t="s">
        <v>23</v>
      </c>
      <c r="B25" s="34" t="s">
        <v>17</v>
      </c>
      <c r="C25" s="35"/>
      <c r="D25" s="8">
        <f>SUM(D24:D24,D19)</f>
        <v>124301</v>
      </c>
      <c r="E25" s="9"/>
      <c r="F25" s="8">
        <v>375641</v>
      </c>
      <c r="G25" s="11">
        <v>417761</v>
      </c>
      <c r="H25" s="11">
        <v>6</v>
      </c>
      <c r="I25" s="11">
        <v>417767</v>
      </c>
      <c r="J25" s="11">
        <v>154088</v>
      </c>
      <c r="K25" s="11">
        <f>SUM(K19:K24)</f>
        <v>-2204</v>
      </c>
      <c r="L25" s="17">
        <v>151884</v>
      </c>
    </row>
  </sheetData>
  <mergeCells count="33">
    <mergeCell ref="B7:C9"/>
    <mergeCell ref="A1:L1"/>
    <mergeCell ref="A2:L5"/>
    <mergeCell ref="B6:L6"/>
    <mergeCell ref="J7:L7"/>
    <mergeCell ref="J8:J9"/>
    <mergeCell ref="K8:K9"/>
    <mergeCell ref="L8:L9"/>
    <mergeCell ref="A7:A9"/>
    <mergeCell ref="G7:I7"/>
    <mergeCell ref="G8:G9"/>
    <mergeCell ref="H8:H9"/>
    <mergeCell ref="I8:I9"/>
    <mergeCell ref="D7:F7"/>
    <mergeCell ref="E8:E9"/>
    <mergeCell ref="F8:F9"/>
    <mergeCell ref="D8:D9"/>
    <mergeCell ref="B25:C25"/>
    <mergeCell ref="B23:C23"/>
    <mergeCell ref="B24:C24"/>
    <mergeCell ref="B20:C20"/>
    <mergeCell ref="B21:C21"/>
    <mergeCell ref="B22:C22"/>
    <mergeCell ref="B19:C19"/>
    <mergeCell ref="B10:C10"/>
    <mergeCell ref="B18:C18"/>
    <mergeCell ref="B11:C11"/>
    <mergeCell ref="B13:C13"/>
    <mergeCell ref="B17:C17"/>
    <mergeCell ref="B12:C12"/>
    <mergeCell ref="B16:C16"/>
    <mergeCell ref="B15:C15"/>
    <mergeCell ref="B14:C14"/>
  </mergeCells>
  <phoneticPr fontId="0" type="noConversion"/>
  <printOptions horizontalCentered="1"/>
  <pageMargins left="0.51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2014-04-23T09:21:16Z</cp:lastPrinted>
  <dcterms:created xsi:type="dcterms:W3CDTF">2001-03-10T10:34:29Z</dcterms:created>
  <dcterms:modified xsi:type="dcterms:W3CDTF">2014-05-06T09:23:09Z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