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Munka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8" i="1"/>
  <c r="E47"/>
  <c r="E46"/>
  <c r="E44"/>
  <c r="E43"/>
  <c r="E42"/>
  <c r="C27"/>
  <c r="C14"/>
  <c r="C9"/>
</calcChain>
</file>

<file path=xl/sharedStrings.xml><?xml version="1.0" encoding="utf-8"?>
<sst xmlns="http://schemas.openxmlformats.org/spreadsheetml/2006/main" count="73" uniqueCount="63">
  <si>
    <t>A Felsőrajk Arany János Napköziotthonos Óvoda Intézményi Társulásának 2020. évi költségvetése</t>
  </si>
  <si>
    <t>Adatok: Ft-ban</t>
  </si>
  <si>
    <t>Megnevezés</t>
  </si>
  <si>
    <t>1.</t>
  </si>
  <si>
    <t>Bevételek</t>
  </si>
  <si>
    <t>2.</t>
  </si>
  <si>
    <t>Térítési díj bevételek</t>
  </si>
  <si>
    <t>3.</t>
  </si>
  <si>
    <t>Támogatásértékű működési bevételek helyi önkormányzatoktól</t>
  </si>
  <si>
    <t>4.</t>
  </si>
  <si>
    <t>Ebből: Felsőrajk</t>
  </si>
  <si>
    <t>5.</t>
  </si>
  <si>
    <t xml:space="preserve">           Pötréte</t>
  </si>
  <si>
    <t>6.</t>
  </si>
  <si>
    <t xml:space="preserve">           Alsórajk </t>
  </si>
  <si>
    <t>7.</t>
  </si>
  <si>
    <t>Előző évi pénzmaradvány</t>
  </si>
  <si>
    <t>8.</t>
  </si>
  <si>
    <t>Összes bevétel</t>
  </si>
  <si>
    <t>9.</t>
  </si>
  <si>
    <t>10.</t>
  </si>
  <si>
    <t>Kiadások</t>
  </si>
  <si>
    <t>11.</t>
  </si>
  <si>
    <t>Személyi juttatások</t>
  </si>
  <si>
    <t>12.</t>
  </si>
  <si>
    <t>Munkaadókat terhelő járulékok</t>
  </si>
  <si>
    <t>13.</t>
  </si>
  <si>
    <t>Dologi kiadások (bankköltség)</t>
  </si>
  <si>
    <t>14.</t>
  </si>
  <si>
    <t>Működési célú kiadások</t>
  </si>
  <si>
    <t>15.</t>
  </si>
  <si>
    <t>Központi irányító szervként adott támogatás</t>
  </si>
  <si>
    <t>16.</t>
  </si>
  <si>
    <t>Beruházások</t>
  </si>
  <si>
    <t>17.</t>
  </si>
  <si>
    <t>Felújítások</t>
  </si>
  <si>
    <t>18.</t>
  </si>
  <si>
    <t>Egyéb felhalmozási kiadások</t>
  </si>
  <si>
    <t>19.</t>
  </si>
  <si>
    <t>Felhalmozási célú kiadások</t>
  </si>
  <si>
    <t>20.</t>
  </si>
  <si>
    <t>Tervezett pénzmaradvány</t>
  </si>
  <si>
    <t>21.</t>
  </si>
  <si>
    <t>Kiadások összesen:</t>
  </si>
  <si>
    <t>22.</t>
  </si>
  <si>
    <t>Költségvetési létszámkeret</t>
  </si>
  <si>
    <t>8 fő</t>
  </si>
  <si>
    <t>A Társulási Tanács részére javasolt intézményi térítési díjakat az alábbi táblázat mutatja:</t>
  </si>
  <si>
    <t>Árak érvényessége: 2020. január 01-től!</t>
  </si>
  <si>
    <t>Ár áfa nélkül</t>
  </si>
  <si>
    <t>Áfa összege</t>
  </si>
  <si>
    <t>Térítési díj Ft/nap</t>
  </si>
  <si>
    <t>Óvodás gyermekek</t>
  </si>
  <si>
    <t>Ebből nyersanyag költsége</t>
  </si>
  <si>
    <t>Napközis gyermekek</t>
  </si>
  <si>
    <t>Ebédes gyermekek</t>
  </si>
  <si>
    <t>Vendégétkezők</t>
  </si>
  <si>
    <t>Kérem a Társulási Tanácsot, hogy a Felsőrajki Arany János Napköziotthonos Óvoda Intézményi Társulásának 2020. évi költségvetését és a térítési díjak mértékét a mellékelt táblázat alapján elfogadni szíveskedjenek.</t>
  </si>
  <si>
    <t>Felsőrajk, 2020. február</t>
  </si>
  <si>
    <t>Zsuppánné Horváth Mária</t>
  </si>
  <si>
    <t>Társulási Tanács Elnöke</t>
  </si>
  <si>
    <t xml:space="preserve"> 16.mellé</t>
  </si>
  <si>
    <t>klet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</si>
</sst>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E56"/>
  <sheetViews>
    <sheetView tabSelected="1" workbookViewId="0">
      <selection activeCell="E1" sqref="E1"/>
    </sheetView>
  </sheetViews>
  <sheetFormatPr defaultRowHeight="15"/>
  <cols>
    <col min="1" max="1" width="3.5703125" bestFit="1" customWidth="1"/>
    <col min="2" max="2" width="39.85546875" bestFit="1" customWidth="1"/>
    <col min="3" max="3" width="12.140625" bestFit="1" customWidth="1"/>
    <col min="4" max="4" width="8.7109375" bestFit="1" customWidth="1"/>
  </cols>
  <sheetData>
    <row r="1" spans="1:5" ht="31.5">
      <c r="B1" s="19" t="s">
        <v>0</v>
      </c>
      <c r="C1" s="19"/>
      <c r="D1" s="1" t="s">
        <v>61</v>
      </c>
      <c r="E1" s="1" t="s">
        <v>62</v>
      </c>
    </row>
    <row r="2" spans="1:5" ht="15.75">
      <c r="B2" s="19"/>
      <c r="C2" s="19"/>
      <c r="D2" s="1"/>
      <c r="E2" s="1"/>
    </row>
    <row r="3" spans="1:5" ht="15.75">
      <c r="B3" s="19"/>
      <c r="C3" s="19"/>
      <c r="D3" s="1"/>
      <c r="E3" s="1"/>
    </row>
    <row r="4" spans="1:5" ht="15.75">
      <c r="B4" s="2"/>
      <c r="C4" s="2"/>
      <c r="D4" s="2"/>
      <c r="E4" s="2"/>
    </row>
    <row r="5" spans="1:5" ht="15.75">
      <c r="B5" s="20" t="s">
        <v>1</v>
      </c>
      <c r="C5" s="20"/>
      <c r="D5" s="2"/>
      <c r="E5" s="2"/>
    </row>
    <row r="6" spans="1:5" ht="15.75">
      <c r="A6" s="3"/>
      <c r="B6" s="4" t="s">
        <v>2</v>
      </c>
      <c r="C6" s="4"/>
      <c r="D6" s="2"/>
      <c r="E6" s="2"/>
    </row>
    <row r="7" spans="1:5" ht="15.75">
      <c r="A7" s="5" t="s">
        <v>3</v>
      </c>
      <c r="B7" s="21" t="s">
        <v>4</v>
      </c>
      <c r="C7" s="21"/>
      <c r="D7" s="2"/>
      <c r="E7" s="2"/>
    </row>
    <row r="8" spans="1:5" ht="15.75">
      <c r="A8" s="5" t="s">
        <v>5</v>
      </c>
      <c r="B8" s="6" t="s">
        <v>6</v>
      </c>
      <c r="C8" s="7">
        <v>19065000</v>
      </c>
      <c r="D8" s="2"/>
      <c r="E8" s="2"/>
    </row>
    <row r="9" spans="1:5" ht="31.5">
      <c r="A9" s="5" t="s">
        <v>7</v>
      </c>
      <c r="B9" s="8" t="s">
        <v>8</v>
      </c>
      <c r="C9" s="7">
        <f>SUM(C10:C12)</f>
        <v>34285846</v>
      </c>
      <c r="D9" s="2"/>
      <c r="E9" s="2"/>
    </row>
    <row r="10" spans="1:5" ht="15.75">
      <c r="A10" s="5" t="s">
        <v>9</v>
      </c>
      <c r="B10" s="8" t="s">
        <v>10</v>
      </c>
      <c r="C10" s="7">
        <v>32361877</v>
      </c>
      <c r="D10" s="2"/>
      <c r="E10" s="2"/>
    </row>
    <row r="11" spans="1:5" ht="15.75">
      <c r="A11" s="5" t="s">
        <v>11</v>
      </c>
      <c r="B11" s="8" t="s">
        <v>12</v>
      </c>
      <c r="C11" s="7">
        <v>847851</v>
      </c>
      <c r="D11" s="2"/>
      <c r="E11" s="2"/>
    </row>
    <row r="12" spans="1:5" ht="15.75">
      <c r="A12" s="5" t="s">
        <v>13</v>
      </c>
      <c r="B12" s="8" t="s">
        <v>14</v>
      </c>
      <c r="C12" s="7">
        <v>1076118</v>
      </c>
      <c r="D12" s="2"/>
      <c r="E12" s="2"/>
    </row>
    <row r="13" spans="1:5" ht="15.75">
      <c r="A13" s="5" t="s">
        <v>15</v>
      </c>
      <c r="B13" s="8" t="s">
        <v>16</v>
      </c>
      <c r="C13" s="7">
        <v>867159</v>
      </c>
      <c r="D13" s="2"/>
      <c r="E13" s="2"/>
    </row>
    <row r="14" spans="1:5" ht="15.75">
      <c r="A14" s="5" t="s">
        <v>17</v>
      </c>
      <c r="B14" s="9" t="s">
        <v>18</v>
      </c>
      <c r="C14" s="10">
        <f>SUM(C8:C9,C13)</f>
        <v>54218005</v>
      </c>
      <c r="D14" s="2"/>
      <c r="E14" s="2"/>
    </row>
    <row r="15" spans="1:5" ht="15.75">
      <c r="A15" s="5" t="s">
        <v>19</v>
      </c>
      <c r="B15" s="22"/>
      <c r="C15" s="22"/>
      <c r="D15" s="2"/>
      <c r="E15" s="2"/>
    </row>
    <row r="16" spans="1:5" ht="15.75">
      <c r="A16" s="5" t="s">
        <v>20</v>
      </c>
      <c r="B16" s="23" t="s">
        <v>21</v>
      </c>
      <c r="C16" s="23"/>
      <c r="D16" s="2"/>
      <c r="E16" s="2"/>
    </row>
    <row r="17" spans="1:5" ht="15.75">
      <c r="A17" s="5" t="s">
        <v>22</v>
      </c>
      <c r="B17" s="6" t="s">
        <v>23</v>
      </c>
      <c r="C17" s="7">
        <v>23447148</v>
      </c>
      <c r="D17" s="2"/>
      <c r="E17" s="2"/>
    </row>
    <row r="18" spans="1:5" ht="15.75">
      <c r="A18" s="5" t="s">
        <v>24</v>
      </c>
      <c r="B18" s="6" t="s">
        <v>25</v>
      </c>
      <c r="C18" s="7">
        <v>4081201</v>
      </c>
      <c r="D18" s="2"/>
      <c r="E18" s="2"/>
    </row>
    <row r="19" spans="1:5" ht="15.75">
      <c r="A19" s="5" t="s">
        <v>26</v>
      </c>
      <c r="B19" s="6" t="s">
        <v>27</v>
      </c>
      <c r="C19" s="7">
        <v>26689656</v>
      </c>
      <c r="D19" s="2"/>
      <c r="E19" s="2"/>
    </row>
    <row r="20" spans="1:5" ht="15.75">
      <c r="A20" s="5" t="s">
        <v>28</v>
      </c>
      <c r="B20" s="6" t="s">
        <v>29</v>
      </c>
      <c r="C20" s="7"/>
      <c r="D20" s="2"/>
      <c r="E20" s="2"/>
    </row>
    <row r="21" spans="1:5" ht="15.75">
      <c r="A21" s="5" t="s">
        <v>30</v>
      </c>
      <c r="B21" s="6" t="s">
        <v>31</v>
      </c>
      <c r="C21" s="7"/>
      <c r="D21" s="2"/>
      <c r="E21" s="2"/>
    </row>
    <row r="22" spans="1:5" ht="15.75">
      <c r="A22" s="5" t="s">
        <v>32</v>
      </c>
      <c r="B22" s="6" t="s">
        <v>33</v>
      </c>
      <c r="C22" s="7"/>
      <c r="D22" s="2"/>
      <c r="E22" s="2"/>
    </row>
    <row r="23" spans="1:5" ht="15.75">
      <c r="A23" s="5" t="s">
        <v>34</v>
      </c>
      <c r="B23" s="6" t="s">
        <v>35</v>
      </c>
      <c r="C23" s="7"/>
      <c r="D23" s="2"/>
      <c r="E23" s="2"/>
    </row>
    <row r="24" spans="1:5" ht="15.75">
      <c r="A24" s="5" t="s">
        <v>36</v>
      </c>
      <c r="B24" s="6" t="s">
        <v>37</v>
      </c>
      <c r="C24" s="7"/>
      <c r="D24" s="2"/>
      <c r="E24" s="2"/>
    </row>
    <row r="25" spans="1:5" ht="15.75">
      <c r="A25" s="5" t="s">
        <v>38</v>
      </c>
      <c r="B25" s="6" t="s">
        <v>39</v>
      </c>
      <c r="C25" s="7"/>
      <c r="D25" s="2"/>
      <c r="E25" s="2"/>
    </row>
    <row r="26" spans="1:5" ht="15.75">
      <c r="A26" s="5" t="s">
        <v>40</v>
      </c>
      <c r="B26" s="6" t="s">
        <v>41</v>
      </c>
      <c r="C26" s="7"/>
      <c r="D26" s="2"/>
      <c r="E26" s="2"/>
    </row>
    <row r="27" spans="1:5" ht="15.75">
      <c r="A27" s="5" t="s">
        <v>42</v>
      </c>
      <c r="B27" s="9" t="s">
        <v>43</v>
      </c>
      <c r="C27" s="10">
        <f>SUM(C17:C21)</f>
        <v>54218005</v>
      </c>
      <c r="D27" s="2"/>
      <c r="E27" s="2"/>
    </row>
    <row r="28" spans="1:5" ht="15.75">
      <c r="A28" s="5" t="s">
        <v>44</v>
      </c>
      <c r="B28" s="6" t="s">
        <v>45</v>
      </c>
      <c r="C28" s="11" t="s">
        <v>46</v>
      </c>
      <c r="D28" s="2"/>
      <c r="E28" s="2"/>
    </row>
    <row r="29" spans="1:5" ht="15.75">
      <c r="B29" s="1"/>
      <c r="C29" s="1"/>
      <c r="D29" s="1"/>
      <c r="E29" s="1"/>
    </row>
    <row r="30" spans="1:5" ht="15.75">
      <c r="B30" s="1"/>
      <c r="C30" s="1"/>
      <c r="D30" s="1"/>
      <c r="E30" s="1"/>
    </row>
    <row r="31" spans="1:5" ht="15.75">
      <c r="B31" s="1"/>
      <c r="C31" s="1"/>
      <c r="D31" s="1"/>
      <c r="E31" s="1"/>
    </row>
    <row r="32" spans="1:5" ht="15.75">
      <c r="B32" s="1"/>
      <c r="C32" s="1"/>
      <c r="D32" s="1"/>
      <c r="E32" s="1"/>
    </row>
    <row r="33" spans="1:5" ht="15.75">
      <c r="B33" s="1"/>
      <c r="C33" s="1"/>
      <c r="D33" s="1"/>
      <c r="E33" s="1"/>
    </row>
    <row r="34" spans="1:5" ht="15.75">
      <c r="B34" s="1"/>
      <c r="C34" s="1"/>
      <c r="D34" s="1"/>
      <c r="E34" s="1"/>
    </row>
    <row r="35" spans="1:5" ht="15.75">
      <c r="B35" s="1"/>
      <c r="C35" s="1"/>
      <c r="D35" s="1"/>
      <c r="E35" s="1"/>
    </row>
    <row r="36" spans="1:5" ht="15.75">
      <c r="B36" s="1"/>
      <c r="C36" s="1"/>
      <c r="D36" s="1"/>
      <c r="E36" s="1"/>
    </row>
    <row r="37" spans="1:5" ht="15.75">
      <c r="B37" s="1"/>
      <c r="C37" s="1"/>
      <c r="D37" s="1"/>
      <c r="E37" s="1"/>
    </row>
    <row r="38" spans="1:5" ht="15.75">
      <c r="A38" s="19" t="s">
        <v>47</v>
      </c>
      <c r="B38" s="19"/>
      <c r="C38" s="19"/>
      <c r="D38" s="19"/>
      <c r="E38" s="19"/>
    </row>
    <row r="39" spans="1:5" ht="15.75">
      <c r="B39" s="12"/>
      <c r="C39" s="12"/>
      <c r="D39" s="12"/>
      <c r="E39" s="12"/>
    </row>
    <row r="40" spans="1:5" ht="15.75">
      <c r="A40" s="24" t="s">
        <v>48</v>
      </c>
      <c r="B40" s="24"/>
      <c r="C40" s="24"/>
      <c r="D40" s="24"/>
      <c r="E40" s="24"/>
    </row>
    <row r="41" spans="1:5" ht="47.25">
      <c r="A41" s="3"/>
      <c r="B41" s="13" t="s">
        <v>2</v>
      </c>
      <c r="C41" s="13" t="s">
        <v>49</v>
      </c>
      <c r="D41" s="13" t="s">
        <v>50</v>
      </c>
      <c r="E41" s="13" t="s">
        <v>51</v>
      </c>
    </row>
    <row r="42" spans="1:5" ht="15.75">
      <c r="A42" s="5" t="s">
        <v>3</v>
      </c>
      <c r="B42" s="13" t="s">
        <v>52</v>
      </c>
      <c r="C42" s="14">
        <v>271</v>
      </c>
      <c r="D42" s="14">
        <v>74</v>
      </c>
      <c r="E42" s="14">
        <f>SUM(C42:D42)</f>
        <v>345</v>
      </c>
    </row>
    <row r="43" spans="1:5" ht="15.75">
      <c r="A43" s="5" t="s">
        <v>5</v>
      </c>
      <c r="B43" s="15" t="s">
        <v>53</v>
      </c>
      <c r="C43" s="16">
        <v>271</v>
      </c>
      <c r="D43" s="16">
        <v>74</v>
      </c>
      <c r="E43" s="16">
        <f t="shared" ref="E43:E48" si="0">SUM(C43:D43)</f>
        <v>345</v>
      </c>
    </row>
    <row r="44" spans="1:5" ht="15.75">
      <c r="A44" s="5" t="s">
        <v>7</v>
      </c>
      <c r="B44" s="13" t="s">
        <v>54</v>
      </c>
      <c r="C44" s="14">
        <v>394</v>
      </c>
      <c r="D44" s="14">
        <v>106</v>
      </c>
      <c r="E44" s="14">
        <f t="shared" si="0"/>
        <v>500</v>
      </c>
    </row>
    <row r="45" spans="1:5" ht="15.75">
      <c r="A45" s="5" t="s">
        <v>9</v>
      </c>
      <c r="B45" s="15" t="s">
        <v>53</v>
      </c>
      <c r="C45" s="16">
        <v>394</v>
      </c>
      <c r="D45" s="16">
        <v>106</v>
      </c>
      <c r="E45" s="16">
        <v>500</v>
      </c>
    </row>
    <row r="46" spans="1:5" ht="15.75">
      <c r="A46" s="5" t="s">
        <v>11</v>
      </c>
      <c r="B46" s="13" t="s">
        <v>55</v>
      </c>
      <c r="C46" s="14">
        <v>315</v>
      </c>
      <c r="D46" s="14">
        <v>85</v>
      </c>
      <c r="E46" s="14">
        <f t="shared" si="0"/>
        <v>400</v>
      </c>
    </row>
    <row r="47" spans="1:5" ht="15.75">
      <c r="A47" s="5" t="s">
        <v>13</v>
      </c>
      <c r="B47" s="15" t="s">
        <v>53</v>
      </c>
      <c r="C47" s="17">
        <v>315</v>
      </c>
      <c r="D47" s="17">
        <v>85</v>
      </c>
      <c r="E47" s="16">
        <f t="shared" si="0"/>
        <v>400</v>
      </c>
    </row>
    <row r="48" spans="1:5" ht="15.75">
      <c r="A48" s="5" t="s">
        <v>15</v>
      </c>
      <c r="B48" s="13" t="s">
        <v>56</v>
      </c>
      <c r="C48" s="14">
        <v>559</v>
      </c>
      <c r="D48" s="14">
        <v>151</v>
      </c>
      <c r="E48" s="14">
        <f t="shared" si="0"/>
        <v>710</v>
      </c>
    </row>
    <row r="49" spans="1:5" ht="15.75">
      <c r="B49" s="2"/>
      <c r="C49" s="2"/>
      <c r="D49" s="2"/>
      <c r="E49" s="2"/>
    </row>
    <row r="50" spans="1:5">
      <c r="A50" s="25" t="s">
        <v>57</v>
      </c>
      <c r="B50" s="25"/>
      <c r="C50" s="25"/>
      <c r="D50" s="25"/>
      <c r="E50" s="25"/>
    </row>
    <row r="51" spans="1:5">
      <c r="A51" s="25"/>
      <c r="B51" s="25"/>
      <c r="C51" s="25"/>
      <c r="D51" s="25"/>
      <c r="E51" s="25"/>
    </row>
    <row r="52" spans="1:5">
      <c r="A52" s="25"/>
      <c r="B52" s="25"/>
      <c r="C52" s="25"/>
      <c r="D52" s="25"/>
      <c r="E52" s="25"/>
    </row>
    <row r="53" spans="1:5" ht="15.75">
      <c r="B53" s="2"/>
      <c r="C53" s="2"/>
      <c r="D53" s="2"/>
      <c r="E53" s="2"/>
    </row>
    <row r="54" spans="1:5" ht="15.75">
      <c r="A54" s="26" t="s">
        <v>58</v>
      </c>
      <c r="B54" s="26"/>
      <c r="C54" s="2"/>
      <c r="D54" s="2"/>
      <c r="E54" s="2"/>
    </row>
    <row r="55" spans="1:5" ht="15.75">
      <c r="A55" s="18"/>
      <c r="B55" s="18"/>
      <c r="C55" s="27" t="s">
        <v>59</v>
      </c>
      <c r="D55" s="27"/>
      <c r="E55" s="27"/>
    </row>
    <row r="56" spans="1:5" ht="15.75">
      <c r="A56" s="18"/>
      <c r="B56" s="18"/>
      <c r="C56" s="27" t="s">
        <v>60</v>
      </c>
      <c r="D56" s="27"/>
      <c r="E56" s="27"/>
    </row>
  </sheetData>
  <mergeCells count="11">
    <mergeCell ref="A40:E40"/>
    <mergeCell ref="A50:E52"/>
    <mergeCell ref="A54:B54"/>
    <mergeCell ref="C55:E55"/>
    <mergeCell ref="C56:E56"/>
    <mergeCell ref="A38:E38"/>
    <mergeCell ref="B1:C3"/>
    <mergeCell ref="B5:C5"/>
    <mergeCell ref="B7:C7"/>
    <mergeCell ref="B15:C15"/>
    <mergeCell ref="B16:C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2020-03-13T15:30:27Z</dcterms:modified>
</cp:coreProperties>
</file>