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1.m.OVI_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15" i="1"/>
  <c r="E15" s="1"/>
  <c r="C15"/>
  <c r="B15"/>
  <c r="E14"/>
  <c r="E13"/>
  <c r="E12"/>
  <c r="E10"/>
  <c r="E9"/>
  <c r="E8"/>
  <c r="E7"/>
  <c r="E6"/>
  <c r="E5"/>
  <c r="E4"/>
</calcChain>
</file>

<file path=xl/sharedStrings.xml><?xml version="1.0" encoding="utf-8"?>
<sst xmlns="http://schemas.openxmlformats.org/spreadsheetml/2006/main" count="18" uniqueCount="18">
  <si>
    <t>JÁSDI MESEVÁR ÓVODA BEVÉTELEI 2015. DECEMBER 31-ÉN</t>
  </si>
  <si>
    <t>Megnevezés</t>
  </si>
  <si>
    <t>Eredeti előirányzat</t>
  </si>
  <si>
    <t>Módosított előirányzat</t>
  </si>
  <si>
    <t>Teljesítés</t>
  </si>
  <si>
    <t>Teljesítés %-a</t>
  </si>
  <si>
    <t>Szolgáltatások ellenértéke(B402)</t>
  </si>
  <si>
    <t>Ellátási díjak        (B405)</t>
  </si>
  <si>
    <t>Kiszámlázott általános forgalmi adó        (B406)</t>
  </si>
  <si>
    <t>Általános forgalmi adó visszatérítése        (B407)</t>
  </si>
  <si>
    <t>Kamatbevételek  (B408)</t>
  </si>
  <si>
    <t>Egyéb működési bevételek  (B411)</t>
  </si>
  <si>
    <t>Költségvetési bevételek  (B1-B7)</t>
  </si>
  <si>
    <t>Előző év költségvetési maradványának igénybevétele (B8131)</t>
  </si>
  <si>
    <t>Központi, irányító szervi támogatás (B816)</t>
  </si>
  <si>
    <t>Finanszírozási bevételek  (B8)</t>
  </si>
  <si>
    <t>BEVÉTELEK ÖSSZESEN:</t>
  </si>
  <si>
    <t>11. melléklet a 3/2016.(V.12.)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</si>
</sst>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4" fillId="0" borderId="0"/>
    <xf numFmtId="9" fontId="7" fillId="0" borderId="0" applyFill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6" borderId="0" applyNumberFormat="0" applyBorder="0" applyAlignment="0" applyProtection="0"/>
    <xf numFmtId="0" fontId="13" fillId="7" borderId="0" applyNumberFormat="0" applyBorder="0" applyAlignment="0" applyProtection="0"/>
    <xf numFmtId="0" fontId="14" fillId="27" borderId="1" applyNumberFormat="0" applyAlignment="0" applyProtection="0"/>
    <xf numFmtId="0" fontId="15" fillId="28" borderId="2" applyNumberFormat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11" borderId="1" applyNumberFormat="0" applyAlignment="0" applyProtection="0"/>
    <xf numFmtId="0" fontId="23" fillId="0" borderId="6" applyNumberFormat="0" applyFill="0" applyAlignment="0" applyProtection="0"/>
    <xf numFmtId="0" fontId="24" fillId="29" borderId="0" applyNumberFormat="0" applyBorder="0" applyAlignment="0" applyProtection="0"/>
    <xf numFmtId="0" fontId="25" fillId="0" borderId="0"/>
    <xf numFmtId="0" fontId="1" fillId="0" borderId="0"/>
    <xf numFmtId="0" fontId="16" fillId="0" borderId="0"/>
    <xf numFmtId="0" fontId="11" fillId="30" borderId="7" applyNumberFormat="0" applyFont="0" applyAlignment="0" applyProtection="0"/>
    <xf numFmtId="0" fontId="26" fillId="27" borderId="8" applyNumberFormat="0" applyAlignment="0" applyProtection="0"/>
    <xf numFmtId="164" fontId="16" fillId="0" borderId="0"/>
    <xf numFmtId="164" fontId="8" fillId="0" borderId="0"/>
    <xf numFmtId="44" fontId="8" fillId="0" borderId="0" applyFont="0" applyFill="0" applyBorder="0" applyAlignment="0" applyProtection="0"/>
    <xf numFmtId="164" fontId="8" fillId="0" borderId="0" applyFill="0" applyBorder="0" applyAlignment="0" applyProtection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1" applyFont="1" applyAlignment="1">
      <alignment horizontal="right" vertical="center"/>
    </xf>
    <xf numFmtId="0" fontId="5" fillId="0" borderId="0" xfId="2" applyFont="1"/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right" vertical="center" wrapText="1"/>
    </xf>
    <xf numFmtId="9" fontId="8" fillId="0" borderId="0" xfId="3" applyFont="1" applyAlignment="1">
      <alignment vertical="center"/>
    </xf>
    <xf numFmtId="0" fontId="6" fillId="2" borderId="0" xfId="2" applyFont="1" applyFill="1" applyAlignment="1">
      <alignment horizontal="left" vertical="center" wrapText="1"/>
    </xf>
    <xf numFmtId="3" fontId="6" fillId="2" borderId="0" xfId="2" applyNumberFormat="1" applyFont="1" applyFill="1" applyAlignment="1">
      <alignment horizontal="right" vertical="center" wrapText="1"/>
    </xf>
    <xf numFmtId="9" fontId="9" fillId="2" borderId="0" xfId="3" applyFont="1" applyFill="1" applyAlignment="1">
      <alignment vertical="center"/>
    </xf>
    <xf numFmtId="0" fontId="6" fillId="3" borderId="0" xfId="2" applyFont="1" applyFill="1" applyAlignment="1">
      <alignment vertical="center"/>
    </xf>
    <xf numFmtId="3" fontId="6" fillId="3" borderId="0" xfId="2" applyNumberFormat="1" applyFont="1" applyFill="1" applyAlignment="1">
      <alignment vertical="center"/>
    </xf>
    <xf numFmtId="9" fontId="9" fillId="3" borderId="0" xfId="3" applyFont="1" applyFill="1" applyAlignment="1">
      <alignment vertical="center"/>
    </xf>
  </cellXfs>
  <cellStyles count="60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2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3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6/05.11/3.%20z&#225;rsz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G8" sqref="G8"/>
    </sheetView>
  </sheetViews>
  <sheetFormatPr defaultColWidth="19.140625" defaultRowHeight="12.75"/>
  <cols>
    <col min="1" max="1" width="44.42578125" style="2" customWidth="1"/>
    <col min="2" max="2" width="10" style="2" customWidth="1"/>
    <col min="3" max="3" width="10.28515625" style="2" customWidth="1"/>
    <col min="4" max="4" width="9.42578125" style="2" customWidth="1"/>
    <col min="5" max="253" width="9.140625" style="2" customWidth="1"/>
    <col min="254" max="254" width="8.140625" style="2" customWidth="1"/>
    <col min="255" max="255" width="82" style="2" customWidth="1"/>
    <col min="256" max="16384" width="19.140625" style="2"/>
  </cols>
  <sheetData>
    <row r="1" spans="1:5" ht="57" customHeight="1">
      <c r="A1" s="1" t="s">
        <v>17</v>
      </c>
      <c r="B1" s="1"/>
      <c r="C1" s="1"/>
      <c r="D1" s="1"/>
      <c r="E1" s="1"/>
    </row>
    <row r="2" spans="1:5" s="4" customFormat="1" ht="32.25" customHeight="1">
      <c r="A2" s="3" t="s">
        <v>0</v>
      </c>
      <c r="B2" s="3"/>
      <c r="C2" s="3"/>
      <c r="D2" s="3"/>
      <c r="E2" s="3"/>
    </row>
    <row r="3" spans="1:5" s="4" customFormat="1" ht="37.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s="4" customFormat="1" ht="19.5" customHeight="1">
      <c r="A4" s="6" t="s">
        <v>6</v>
      </c>
      <c r="B4" s="7">
        <v>7000</v>
      </c>
      <c r="C4" s="7">
        <v>11345</v>
      </c>
      <c r="D4" s="7">
        <v>11345</v>
      </c>
      <c r="E4" s="8">
        <f>D4/C4</f>
        <v>1</v>
      </c>
    </row>
    <row r="5" spans="1:5" s="4" customFormat="1" ht="18" customHeight="1">
      <c r="A5" s="6" t="s">
        <v>7</v>
      </c>
      <c r="B5" s="7">
        <v>1050</v>
      </c>
      <c r="C5" s="7">
        <v>1392</v>
      </c>
      <c r="D5" s="7">
        <v>1392</v>
      </c>
      <c r="E5" s="8">
        <f t="shared" ref="E5:E15" si="0">D5/C5</f>
        <v>1</v>
      </c>
    </row>
    <row r="6" spans="1:5" s="4" customFormat="1" ht="14.85" customHeight="1">
      <c r="A6" s="6" t="s">
        <v>8</v>
      </c>
      <c r="B6" s="7">
        <v>2161</v>
      </c>
      <c r="C6" s="7">
        <v>3439</v>
      </c>
      <c r="D6" s="7">
        <v>3439</v>
      </c>
      <c r="E6" s="8">
        <f t="shared" si="0"/>
        <v>1</v>
      </c>
    </row>
    <row r="7" spans="1:5" s="4" customFormat="1" ht="14.85" customHeight="1">
      <c r="A7" s="6" t="s">
        <v>9</v>
      </c>
      <c r="B7" s="7">
        <v>0</v>
      </c>
      <c r="C7" s="7">
        <v>651</v>
      </c>
      <c r="D7" s="7">
        <v>651</v>
      </c>
      <c r="E7" s="8">
        <f t="shared" si="0"/>
        <v>1</v>
      </c>
    </row>
    <row r="8" spans="1:5" s="4" customFormat="1" ht="14.85" customHeight="1">
      <c r="A8" s="6" t="s">
        <v>10</v>
      </c>
      <c r="B8" s="7">
        <v>5</v>
      </c>
      <c r="C8" s="7">
        <v>10</v>
      </c>
      <c r="D8" s="7">
        <v>8</v>
      </c>
      <c r="E8" s="8">
        <f t="shared" si="0"/>
        <v>0.8</v>
      </c>
    </row>
    <row r="9" spans="1:5" s="4" customFormat="1" ht="23.25" customHeight="1">
      <c r="A9" s="6" t="s">
        <v>11</v>
      </c>
      <c r="B9" s="7">
        <v>0</v>
      </c>
      <c r="C9" s="7">
        <v>17</v>
      </c>
      <c r="D9" s="7">
        <v>17</v>
      </c>
      <c r="E9" s="8">
        <f t="shared" si="0"/>
        <v>1</v>
      </c>
    </row>
    <row r="10" spans="1:5" s="4" customFormat="1" ht="24.75" customHeight="1">
      <c r="A10" s="9" t="s">
        <v>12</v>
      </c>
      <c r="B10" s="10">
        <v>10216</v>
      </c>
      <c r="C10" s="10">
        <v>16854</v>
      </c>
      <c r="D10" s="10">
        <v>16852</v>
      </c>
      <c r="E10" s="11">
        <f t="shared" si="0"/>
        <v>0.99988133380799815</v>
      </c>
    </row>
    <row r="11" spans="1:5" s="4" customFormat="1" ht="30.75" customHeight="1">
      <c r="E11" s="8"/>
    </row>
    <row r="12" spans="1:5" s="4" customFormat="1" ht="20.25" customHeight="1">
      <c r="A12" s="6" t="s">
        <v>13</v>
      </c>
      <c r="B12" s="7">
        <v>0</v>
      </c>
      <c r="C12" s="7">
        <v>472</v>
      </c>
      <c r="D12" s="7">
        <v>472</v>
      </c>
      <c r="E12" s="8">
        <f t="shared" si="0"/>
        <v>1</v>
      </c>
    </row>
    <row r="13" spans="1:5" s="4" customFormat="1" ht="22.5" customHeight="1">
      <c r="A13" s="6" t="s">
        <v>14</v>
      </c>
      <c r="B13" s="7">
        <v>18261</v>
      </c>
      <c r="C13" s="7">
        <v>17121</v>
      </c>
      <c r="D13" s="7">
        <v>17121</v>
      </c>
      <c r="E13" s="8">
        <f t="shared" si="0"/>
        <v>1</v>
      </c>
    </row>
    <row r="14" spans="1:5" s="4" customFormat="1" ht="30" customHeight="1">
      <c r="A14" s="9" t="s">
        <v>15</v>
      </c>
      <c r="B14" s="10">
        <v>18261</v>
      </c>
      <c r="C14" s="10">
        <v>17593</v>
      </c>
      <c r="D14" s="10">
        <v>17593</v>
      </c>
      <c r="E14" s="11">
        <f t="shared" si="0"/>
        <v>1</v>
      </c>
    </row>
    <row r="15" spans="1:5" s="4" customFormat="1" ht="30" customHeight="1">
      <c r="A15" s="12" t="s">
        <v>16</v>
      </c>
      <c r="B15" s="13">
        <f>B14+B10</f>
        <v>28477</v>
      </c>
      <c r="C15" s="13">
        <f>C14+C10</f>
        <v>34447</v>
      </c>
      <c r="D15" s="13">
        <f>D14+D10</f>
        <v>34445</v>
      </c>
      <c r="E15" s="14">
        <f t="shared" si="0"/>
        <v>0.99994193979156387</v>
      </c>
    </row>
    <row r="16" spans="1:5">
      <c r="A16" s="4"/>
      <c r="B16" s="4"/>
      <c r="C16" s="4"/>
      <c r="D16" s="4"/>
      <c r="E16" s="4"/>
    </row>
  </sheetData>
  <mergeCells count="2">
    <mergeCell ref="A1:E1"/>
    <mergeCell ref="A2:E2"/>
  </mergeCells>
  <printOptions gridLines="1"/>
  <pageMargins left="0.94488188976377963" right="0.9448818897637796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11.m.OVI_Bevételek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2016-05-13T06:04:13Z</dcterms:created>
  <dcterms:modified xsi:type="dcterms:W3CDTF">2016-05-13T06:04:32Z</dcterms:modified>
</cp:coreProperties>
</file>