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712" activeTab="0"/>
  </bookViews>
  <sheets>
    <sheet name="Vagyonkimutatás" sheetId="1" r:id="rId1"/>
  </sheets>
  <definedNames/>
  <calcPr fullCalcOnLoad="1"/>
</workbook>
</file>

<file path=xl/sharedStrings.xml><?xml version="1.0" encoding="utf-8"?>
<sst xmlns="http://schemas.openxmlformats.org/spreadsheetml/2006/main" count="162" uniqueCount="103">
  <si>
    <t>(eFt)</t>
  </si>
  <si>
    <t>10</t>
  </si>
  <si>
    <t>11</t>
  </si>
  <si>
    <t>12</t>
  </si>
  <si>
    <t>13</t>
  </si>
  <si>
    <t>A</t>
  </si>
  <si>
    <t>D</t>
  </si>
  <si>
    <t>E</t>
  </si>
  <si>
    <t>6</t>
  </si>
  <si>
    <t>7</t>
  </si>
  <si>
    <t>8</t>
  </si>
  <si>
    <t>9</t>
  </si>
  <si>
    <t>3</t>
  </si>
  <si>
    <t>4</t>
  </si>
  <si>
    <t>5</t>
  </si>
  <si>
    <t>14</t>
  </si>
  <si>
    <t>15</t>
  </si>
  <si>
    <t>16</t>
  </si>
  <si>
    <t>17</t>
  </si>
  <si>
    <t>18</t>
  </si>
  <si>
    <t>2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</si>
  <si>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</si>
  <si>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</si>
  <si>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</si>
  <si>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</si>
  <si>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</si>
  <si>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</si>
  <si>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</si>
  <si>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</si>
  <si>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</si>
  <si>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1</t>
  </si>
  <si>
    <t>28</t>
  </si>
  <si>
    <t>29</t>
  </si>
  <si>
    <t>30</t>
  </si>
  <si>
    <t>31</t>
  </si>
  <si>
    <t>32</t>
  </si>
  <si>
    <t>2016.</t>
  </si>
  <si>
    <t>ESZKÖZÖK</t>
  </si>
  <si>
    <t>Tenyészállatok</t>
  </si>
  <si>
    <t>Beruházások, felújítások</t>
  </si>
  <si>
    <t>5. melléklet</t>
  </si>
  <si>
    <t>A könyvviteli mérlegben értékkel szereplő eszközök</t>
  </si>
  <si>
    <t>A.</t>
  </si>
  <si>
    <t>Nemzeti vagyonba tartozó befektetett eszközök</t>
  </si>
  <si>
    <t>Bruttó érték</t>
  </si>
  <si>
    <t>Nettó érték</t>
  </si>
  <si>
    <t>I.</t>
  </si>
  <si>
    <t>Immateriális javak</t>
  </si>
  <si>
    <t>II.</t>
  </si>
  <si>
    <t>Tárgyi eszközök</t>
  </si>
  <si>
    <t>1.</t>
  </si>
  <si>
    <t>Ingatlanok és kapcsolódó vagyoni értékű jogok</t>
  </si>
  <si>
    <t>Forgalomképtelen ingatlanok</t>
  </si>
  <si>
    <t>Korlátozottan forgalomképes ingatlanok</t>
  </si>
  <si>
    <t>Üzleti vagyonba tartozó ingatlanok</t>
  </si>
  <si>
    <t>2.</t>
  </si>
  <si>
    <t xml:space="preserve">Gépek, berendezések, felszerelések, járművek </t>
  </si>
  <si>
    <t>3.</t>
  </si>
  <si>
    <t>4.</t>
  </si>
  <si>
    <t>5.</t>
  </si>
  <si>
    <t>Tárgyi eszközök értékhelyesbítése</t>
  </si>
  <si>
    <t>III.</t>
  </si>
  <si>
    <t>Befektetett pénzügyi eszközök</t>
  </si>
  <si>
    <t>Tartós részesedések</t>
  </si>
  <si>
    <t>Tartós hitelviszonyt megtestesítő értékpapírok</t>
  </si>
  <si>
    <t>Befektetett pénzügyi eszközök értékhelyesbítése</t>
  </si>
  <si>
    <t>IV.</t>
  </si>
  <si>
    <t>Koncesszióba, vagyonkezelésbe adott eszközök</t>
  </si>
  <si>
    <t>Nemzeti vagyonba tartozó befektetett eszközök összesen</t>
  </si>
  <si>
    <t>B.</t>
  </si>
  <si>
    <t>Nemzeti vagyonba tartozó forgóeszközök</t>
  </si>
  <si>
    <t>Készletek</t>
  </si>
  <si>
    <t>Értékpapírok</t>
  </si>
  <si>
    <t>Nemzeti vagyonba tartozó forgóeszközök összesen</t>
  </si>
  <si>
    <t>C.</t>
  </si>
  <si>
    <t>Pénzeszközök</t>
  </si>
  <si>
    <t>Lekötött bankbetétek</t>
  </si>
  <si>
    <t>Pénztárak, csekkek, betétkönyvek</t>
  </si>
  <si>
    <t>Forintszámlák</t>
  </si>
  <si>
    <t>Devizaszámlák</t>
  </si>
  <si>
    <t>Pénzeszközök összesen</t>
  </si>
  <si>
    <t>"0"-ra leírt eszközök állománya</t>
  </si>
  <si>
    <t>33</t>
  </si>
  <si>
    <t>Gépek, berendezések, felszerelések, járművek</t>
  </si>
  <si>
    <t>34</t>
  </si>
  <si>
    <t>35</t>
  </si>
  <si>
    <t>Kisértékű eszközök állománya</t>
  </si>
  <si>
    <t>36</t>
  </si>
  <si>
    <t>37</t>
  </si>
  <si>
    <t>38</t>
  </si>
  <si>
    <t>39</t>
  </si>
  <si>
    <t>40</t>
  </si>
  <si>
    <t>41</t>
  </si>
  <si>
    <t>A nemzeti vagyonról szóló 2011. évi CXCVI. törvény 1. § (2) bekezdés g) és h) pontja</t>
  </si>
  <si>
    <t>szerinti kulturális javak és régészeti leletek állománya</t>
  </si>
  <si>
    <t>42</t>
  </si>
  <si>
    <t>43</t>
  </si>
  <si>
    <t>Kulturális javak</t>
  </si>
  <si>
    <t>44</t>
  </si>
  <si>
    <t>Régészeti leletek</t>
  </si>
  <si>
    <t>2017.</t>
  </si>
  <si>
    <t>VAGYONKIMUTATÁS 2017.</t>
  </si>
  <si>
    <t>a 4/2018. (V. 31.)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</si>
</sst>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[$-40E]yyyy\.\ mmmm\ d\."/>
    <numFmt numFmtId="166" formatCode="yyyy/mm/dd;@"/>
    <numFmt numFmtId="167" formatCode="mmm/yyyy"/>
    <numFmt numFmtId="168" formatCode="#,##0\ &quot;Ft&quot;"/>
    <numFmt numFmtId="169" formatCode="0.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  <numFmt numFmtId="174" formatCode="#,##0.000"/>
    <numFmt numFmtId="175" formatCode="#,##0\ _F_t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9"/>
      <name val="Arial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8" fillId="0" borderId="0" xfId="59" applyFont="1" applyAlignment="1">
      <alignment horizontal="right" vertical="center"/>
      <protection/>
    </xf>
    <xf numFmtId="0" fontId="9" fillId="0" borderId="0" xfId="59" applyFont="1" applyAlignment="1">
      <alignment horizontal="right" vertical="center"/>
      <protection/>
    </xf>
    <xf numFmtId="0" fontId="28" fillId="0" borderId="0" xfId="59">
      <alignment/>
      <protection/>
    </xf>
    <xf numFmtId="0" fontId="41" fillId="0" borderId="0" xfId="59" applyFont="1">
      <alignment/>
      <protection/>
    </xf>
    <xf numFmtId="3" fontId="28" fillId="0" borderId="10" xfId="59" applyNumberFormat="1" applyBorder="1">
      <alignment/>
      <protection/>
    </xf>
    <xf numFmtId="0" fontId="28" fillId="33" borderId="10" xfId="59" applyFill="1" applyBorder="1" applyAlignment="1">
      <alignment horizontal="center"/>
      <protection/>
    </xf>
    <xf numFmtId="0" fontId="41" fillId="33" borderId="10" xfId="59" applyFont="1" applyFill="1" applyBorder="1">
      <alignment/>
      <protection/>
    </xf>
    <xf numFmtId="3" fontId="28" fillId="0" borderId="0" xfId="59" applyNumberFormat="1">
      <alignment/>
      <protection/>
    </xf>
    <xf numFmtId="0" fontId="28" fillId="0" borderId="0" xfId="59" applyAlignment="1">
      <alignment horizontal="center" wrapText="1"/>
      <protection/>
    </xf>
    <xf numFmtId="3" fontId="26" fillId="0" borderId="10" xfId="59" applyNumberFormat="1" applyFont="1" applyBorder="1">
      <alignment/>
      <protection/>
    </xf>
    <xf numFmtId="0" fontId="41" fillId="0" borderId="0" xfId="59" applyFont="1" applyAlignment="1">
      <alignment horizontal="center"/>
      <protection/>
    </xf>
    <xf numFmtId="0" fontId="41" fillId="33" borderId="11" xfId="59" applyFont="1" applyFill="1" applyBorder="1">
      <alignment/>
      <protection/>
    </xf>
    <xf numFmtId="49" fontId="7" fillId="0" borderId="10" xfId="59" applyNumberFormat="1" applyFont="1" applyBorder="1" applyAlignment="1">
      <alignment horizontal="center" vertical="center"/>
      <protection/>
    </xf>
    <xf numFmtId="0" fontId="28" fillId="0" borderId="0" xfId="59" applyAlignment="1">
      <alignment horizontal="center"/>
      <protection/>
    </xf>
    <xf numFmtId="0" fontId="28" fillId="0" borderId="10" xfId="59" applyBorder="1" applyAlignment="1">
      <alignment horizontal="center"/>
      <protection/>
    </xf>
    <xf numFmtId="0" fontId="26" fillId="0" borderId="11" xfId="59" applyFont="1" applyBorder="1">
      <alignment/>
      <protection/>
    </xf>
    <xf numFmtId="0" fontId="26" fillId="0" borderId="10" xfId="59" applyFont="1" applyBorder="1">
      <alignment/>
      <protection/>
    </xf>
    <xf numFmtId="0" fontId="27" fillId="0" borderId="11" xfId="59" applyFont="1" applyBorder="1">
      <alignment/>
      <protection/>
    </xf>
    <xf numFmtId="0" fontId="27" fillId="0" borderId="10" xfId="59" applyFont="1" applyBorder="1">
      <alignment/>
      <protection/>
    </xf>
    <xf numFmtId="3" fontId="27" fillId="0" borderId="10" xfId="59" applyNumberFormat="1" applyFont="1" applyBorder="1">
      <alignment/>
      <protection/>
    </xf>
    <xf numFmtId="0" fontId="27" fillId="33" borderId="11" xfId="59" applyFont="1" applyFill="1" applyBorder="1">
      <alignment/>
      <protection/>
    </xf>
    <xf numFmtId="0" fontId="27" fillId="33" borderId="10" xfId="59" applyFont="1" applyFill="1" applyBorder="1">
      <alignment/>
      <protection/>
    </xf>
    <xf numFmtId="3" fontId="27" fillId="33" borderId="10" xfId="59" applyNumberFormat="1" applyFont="1" applyFill="1" applyBorder="1">
      <alignment/>
      <protection/>
    </xf>
    <xf numFmtId="0" fontId="26" fillId="0" borderId="0" xfId="59" applyFont="1">
      <alignment/>
      <protection/>
    </xf>
    <xf numFmtId="0" fontId="27" fillId="0" borderId="0" xfId="59" applyFont="1" applyAlignment="1">
      <alignment horizontal="center"/>
      <protection/>
    </xf>
    <xf numFmtId="0" fontId="41" fillId="0" borderId="0" xfId="59" applyFont="1" applyAlignment="1">
      <alignment horizontal="center"/>
      <protection/>
    </xf>
    <xf numFmtId="0" fontId="28" fillId="0" borderId="0" xfId="59" applyFont="1" applyAlignment="1">
      <alignment horizontal="center"/>
      <protection/>
    </xf>
    <xf numFmtId="0" fontId="28" fillId="33" borderId="11" xfId="59" applyFill="1" applyBorder="1" applyAlignment="1">
      <alignment horizontal="center" wrapText="1"/>
      <protection/>
    </xf>
    <xf numFmtId="0" fontId="28" fillId="33" borderId="10" xfId="59" applyFill="1" applyBorder="1" applyAlignment="1">
      <alignment horizontal="center" wrapText="1"/>
      <protection/>
    </xf>
    <xf numFmtId="0" fontId="27" fillId="0" borderId="0" xfId="59" applyFont="1" applyAlignment="1">
      <alignment horizontal="center"/>
      <protection/>
    </xf>
    <xf numFmtId="0" fontId="28" fillId="33" borderId="12" xfId="59" applyFill="1" applyBorder="1" applyAlignment="1">
      <alignment horizontal="center" wrapText="1"/>
      <protection/>
    </xf>
    <xf numFmtId="49" fontId="7" fillId="0" borderId="13" xfId="59" applyNumberFormat="1" applyFont="1" applyBorder="1" applyAlignment="1">
      <alignment horizontal="center" vertical="center"/>
      <protection/>
    </xf>
    <xf numFmtId="49" fontId="7" fillId="0" borderId="14" xfId="59" applyNumberFormat="1" applyFont="1" applyBorder="1" applyAlignment="1">
      <alignment horizontal="center" vertical="center"/>
      <protection/>
    </xf>
    <xf numFmtId="0" fontId="26" fillId="33" borderId="15" xfId="59" applyFont="1" applyFill="1" applyBorder="1" applyAlignment="1">
      <alignment horizontal="center" wrapText="1"/>
      <protection/>
    </xf>
    <xf numFmtId="0" fontId="26" fillId="33" borderId="16" xfId="59" applyFont="1" applyFill="1" applyBorder="1" applyAlignment="1">
      <alignment horizontal="center" wrapText="1"/>
      <protection/>
    </xf>
    <xf numFmtId="0" fontId="26" fillId="33" borderId="17" xfId="59" applyFont="1" applyFill="1" applyBorder="1" applyAlignment="1">
      <alignment horizontal="center" wrapText="1"/>
      <protection/>
    </xf>
    <xf numFmtId="0" fontId="26" fillId="33" borderId="18" xfId="59" applyFont="1" applyFill="1" applyBorder="1" applyAlignment="1">
      <alignment horizontal="center" wrapText="1"/>
      <protection/>
    </xf>
    <xf numFmtId="0" fontId="26" fillId="33" borderId="19" xfId="59" applyFont="1" applyFill="1" applyBorder="1" applyAlignment="1">
      <alignment horizontal="center" wrapText="1"/>
      <protection/>
    </xf>
    <xf numFmtId="0" fontId="26" fillId="33" borderId="20" xfId="59" applyFont="1" applyFill="1" applyBorder="1" applyAlignment="1">
      <alignment horizontal="center" wrapText="1"/>
      <protection/>
    </xf>
    <xf numFmtId="0" fontId="28" fillId="0" borderId="10" xfId="59" applyBorder="1" applyAlignment="1">
      <alignment horizont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3" xfId="58"/>
    <cellStyle name="Normál 4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selection activeCell="A66" sqref="A66"/>
    </sheetView>
  </sheetViews>
  <sheetFormatPr defaultColWidth="9.140625" defaultRowHeight="12.75"/>
  <cols>
    <col min="1" max="1" width="6.28125" style="0" customWidth="1"/>
    <col min="2" max="4" width="4.7109375" style="0" customWidth="1"/>
    <col min="5" max="5" width="45.7109375" style="0" customWidth="1"/>
    <col min="6" max="9" width="14.7109375" style="0" customWidth="1"/>
  </cols>
  <sheetData>
    <row r="1" spans="1:11" ht="15">
      <c r="A1" s="3"/>
      <c r="B1" s="3"/>
      <c r="C1" s="3"/>
      <c r="D1" s="3"/>
      <c r="E1" s="3"/>
      <c r="F1" s="3"/>
      <c r="G1" s="3"/>
      <c r="H1" s="3"/>
      <c r="I1" s="2" t="s">
        <v>40</v>
      </c>
      <c r="J1" s="3"/>
      <c r="K1" s="3"/>
    </row>
    <row r="2" spans="1:11" ht="15">
      <c r="A2" s="3"/>
      <c r="B2" s="3"/>
      <c r="C2" s="3"/>
      <c r="D2" s="3"/>
      <c r="E2" s="3"/>
      <c r="F2" s="3"/>
      <c r="G2" s="3"/>
      <c r="H2" s="3"/>
      <c r="I2" s="1" t="s">
        <v>102</v>
      </c>
      <c r="J2" s="3"/>
      <c r="K2" s="3"/>
    </row>
    <row r="3" spans="1:11" ht="15">
      <c r="A3" s="3"/>
      <c r="B3" s="26" t="s">
        <v>101</v>
      </c>
      <c r="C3" s="26"/>
      <c r="D3" s="26"/>
      <c r="E3" s="26"/>
      <c r="F3" s="26"/>
      <c r="G3" s="26"/>
      <c r="H3" s="26"/>
      <c r="I3" s="26"/>
      <c r="J3" s="3"/>
      <c r="K3" s="3"/>
    </row>
    <row r="4" spans="1:11" ht="15">
      <c r="A4" s="3"/>
      <c r="B4" s="27" t="s">
        <v>0</v>
      </c>
      <c r="C4" s="27"/>
      <c r="D4" s="27"/>
      <c r="E4" s="27"/>
      <c r="F4" s="27"/>
      <c r="G4" s="27"/>
      <c r="H4" s="27"/>
      <c r="I4" s="27"/>
      <c r="J4" s="3"/>
      <c r="K4" s="3"/>
    </row>
    <row r="6" spans="1:11" ht="15">
      <c r="A6" s="3"/>
      <c r="B6" s="26" t="s">
        <v>41</v>
      </c>
      <c r="C6" s="26"/>
      <c r="D6" s="26"/>
      <c r="E6" s="26"/>
      <c r="F6" s="26"/>
      <c r="G6" s="26"/>
      <c r="H6" s="26"/>
      <c r="I6" s="26"/>
      <c r="J6" s="3"/>
      <c r="K6" s="3"/>
    </row>
    <row r="7" spans="1:11" ht="15">
      <c r="A7" s="3"/>
      <c r="B7" s="11"/>
      <c r="C7" s="11"/>
      <c r="D7" s="11"/>
      <c r="E7" s="11"/>
      <c r="F7" s="11"/>
      <c r="G7" s="11"/>
      <c r="H7" s="11"/>
      <c r="I7" s="11"/>
      <c r="J7" s="3"/>
      <c r="K7" s="3"/>
    </row>
    <row r="8" spans="1:11" ht="15">
      <c r="A8" s="14"/>
      <c r="B8" s="40" t="s">
        <v>5</v>
      </c>
      <c r="C8" s="40"/>
      <c r="D8" s="40"/>
      <c r="E8" s="40"/>
      <c r="F8" s="15" t="s">
        <v>6</v>
      </c>
      <c r="G8" s="15" t="s">
        <v>7</v>
      </c>
      <c r="H8" s="15" t="s">
        <v>6</v>
      </c>
      <c r="I8" s="15" t="s">
        <v>7</v>
      </c>
      <c r="J8" s="14"/>
      <c r="K8" s="14"/>
    </row>
    <row r="9" spans="1:11" ht="15">
      <c r="A9" s="13" t="s">
        <v>30</v>
      </c>
      <c r="B9" s="28" t="s">
        <v>37</v>
      </c>
      <c r="C9" s="29"/>
      <c r="D9" s="29"/>
      <c r="E9" s="29"/>
      <c r="F9" s="31" t="s">
        <v>36</v>
      </c>
      <c r="G9" s="28"/>
      <c r="H9" s="31">
        <v>2017</v>
      </c>
      <c r="I9" s="28"/>
      <c r="J9" s="9"/>
      <c r="K9" s="9"/>
    </row>
    <row r="10" spans="1:11" ht="15">
      <c r="A10" s="13" t="s">
        <v>20</v>
      </c>
      <c r="B10" s="12" t="s">
        <v>42</v>
      </c>
      <c r="C10" s="7" t="s">
        <v>43</v>
      </c>
      <c r="D10" s="7"/>
      <c r="E10" s="7"/>
      <c r="F10" s="6" t="s">
        <v>44</v>
      </c>
      <c r="G10" s="6" t="s">
        <v>45</v>
      </c>
      <c r="H10" s="6" t="s">
        <v>44</v>
      </c>
      <c r="I10" s="6" t="s">
        <v>45</v>
      </c>
      <c r="J10" s="4"/>
      <c r="K10" s="4"/>
    </row>
    <row r="11" spans="1:11" ht="15">
      <c r="A11" s="13" t="s">
        <v>12</v>
      </c>
      <c r="B11" s="16" t="s">
        <v>46</v>
      </c>
      <c r="C11" s="17" t="s">
        <v>47</v>
      </c>
      <c r="D11" s="17"/>
      <c r="E11" s="17"/>
      <c r="F11" s="10">
        <v>3972</v>
      </c>
      <c r="G11" s="10">
        <v>241</v>
      </c>
      <c r="H11" s="10">
        <v>4662</v>
      </c>
      <c r="I11" s="10">
        <v>813</v>
      </c>
      <c r="J11" s="3"/>
      <c r="K11" s="3"/>
    </row>
    <row r="12" spans="1:11" ht="15">
      <c r="A12" s="13" t="s">
        <v>13</v>
      </c>
      <c r="B12" s="16" t="s">
        <v>48</v>
      </c>
      <c r="C12" s="17" t="s">
        <v>49</v>
      </c>
      <c r="D12" s="17"/>
      <c r="E12" s="17"/>
      <c r="F12" s="10">
        <f>SUM(F13+F17+F18+F19+F20)</f>
        <v>450096</v>
      </c>
      <c r="G12" s="10">
        <f>SUM(G13+G17+G18+G19+G20)</f>
        <v>324148</v>
      </c>
      <c r="H12" s="10">
        <f>SUM(H13+H17+H18+H19+H20)</f>
        <v>532537</v>
      </c>
      <c r="I12" s="10">
        <f>SUM(I13+I17+I18+I19+I20)</f>
        <v>394138</v>
      </c>
      <c r="J12" s="3"/>
      <c r="K12" s="3"/>
    </row>
    <row r="13" spans="1:11" ht="15">
      <c r="A13" s="13" t="s">
        <v>14</v>
      </c>
      <c r="B13" s="16"/>
      <c r="C13" s="17" t="s">
        <v>50</v>
      </c>
      <c r="D13" s="17" t="s">
        <v>51</v>
      </c>
      <c r="E13" s="17"/>
      <c r="F13" s="10">
        <f>SUM(F14:F16)</f>
        <v>416816</v>
      </c>
      <c r="G13" s="10">
        <f>SUM(G14:G16)</f>
        <v>313131</v>
      </c>
      <c r="H13" s="10">
        <f>SUM(H14:H16)</f>
        <v>465676</v>
      </c>
      <c r="I13" s="10">
        <f>SUM(I14:I16)</f>
        <v>355817</v>
      </c>
      <c r="J13" s="3"/>
      <c r="K13" s="3"/>
    </row>
    <row r="14" spans="1:11" ht="15">
      <c r="A14" s="13" t="s">
        <v>8</v>
      </c>
      <c r="B14" s="16"/>
      <c r="C14" s="17"/>
      <c r="D14" s="17"/>
      <c r="E14" s="17" t="s">
        <v>52</v>
      </c>
      <c r="F14" s="10">
        <v>190237</v>
      </c>
      <c r="G14" s="10">
        <v>123854</v>
      </c>
      <c r="H14" s="10">
        <v>250659</v>
      </c>
      <c r="I14" s="10">
        <v>179027</v>
      </c>
      <c r="J14" s="3"/>
      <c r="K14" s="3"/>
    </row>
    <row r="15" spans="1:11" ht="15">
      <c r="A15" s="13" t="s">
        <v>9</v>
      </c>
      <c r="B15" s="16"/>
      <c r="C15" s="17"/>
      <c r="D15" s="17"/>
      <c r="E15" s="17" t="s">
        <v>53</v>
      </c>
      <c r="F15" s="10">
        <v>186635</v>
      </c>
      <c r="G15" s="10">
        <v>149837</v>
      </c>
      <c r="H15" s="10">
        <v>175073</v>
      </c>
      <c r="I15" s="10">
        <v>137644</v>
      </c>
      <c r="J15" s="3"/>
      <c r="K15" s="3"/>
    </row>
    <row r="16" spans="1:11" ht="15">
      <c r="A16" s="13" t="s">
        <v>10</v>
      </c>
      <c r="B16" s="16"/>
      <c r="C16" s="17"/>
      <c r="D16" s="17"/>
      <c r="E16" s="17" t="s">
        <v>54</v>
      </c>
      <c r="F16" s="10">
        <v>39944</v>
      </c>
      <c r="G16" s="10">
        <v>39440</v>
      </c>
      <c r="H16" s="10">
        <v>39944</v>
      </c>
      <c r="I16" s="10">
        <v>39146</v>
      </c>
      <c r="J16" s="3"/>
      <c r="K16" s="8"/>
    </row>
    <row r="17" spans="1:9" ht="15">
      <c r="A17" s="13" t="s">
        <v>11</v>
      </c>
      <c r="B17" s="16"/>
      <c r="C17" s="17" t="s">
        <v>55</v>
      </c>
      <c r="D17" s="17" t="s">
        <v>56</v>
      </c>
      <c r="E17" s="17"/>
      <c r="F17" s="10">
        <v>33082</v>
      </c>
      <c r="G17" s="10">
        <v>10922</v>
      </c>
      <c r="H17" s="10">
        <v>58619</v>
      </c>
      <c r="I17" s="10">
        <v>30182</v>
      </c>
    </row>
    <row r="18" spans="1:9" ht="15">
      <c r="A18" s="13" t="s">
        <v>1</v>
      </c>
      <c r="B18" s="16"/>
      <c r="C18" s="17" t="s">
        <v>57</v>
      </c>
      <c r="D18" s="17" t="s">
        <v>38</v>
      </c>
      <c r="E18" s="17"/>
      <c r="F18" s="10">
        <v>198</v>
      </c>
      <c r="G18" s="10">
        <v>95</v>
      </c>
      <c r="H18" s="10">
        <v>198</v>
      </c>
      <c r="I18" s="10">
        <v>95</v>
      </c>
    </row>
    <row r="19" spans="1:9" ht="15">
      <c r="A19" s="13" t="s">
        <v>2</v>
      </c>
      <c r="B19" s="16"/>
      <c r="C19" s="17" t="s">
        <v>58</v>
      </c>
      <c r="D19" s="17" t="s">
        <v>39</v>
      </c>
      <c r="E19" s="17"/>
      <c r="F19" s="10">
        <v>0</v>
      </c>
      <c r="G19" s="10">
        <v>0</v>
      </c>
      <c r="H19" s="10">
        <v>8044</v>
      </c>
      <c r="I19" s="10">
        <v>8044</v>
      </c>
    </row>
    <row r="20" spans="1:9" ht="15">
      <c r="A20" s="13" t="s">
        <v>3</v>
      </c>
      <c r="B20" s="16"/>
      <c r="C20" s="17" t="s">
        <v>59</v>
      </c>
      <c r="D20" s="17" t="s">
        <v>60</v>
      </c>
      <c r="E20" s="17"/>
      <c r="F20" s="10">
        <v>0</v>
      </c>
      <c r="G20" s="10">
        <v>0</v>
      </c>
      <c r="H20" s="10">
        <v>0</v>
      </c>
      <c r="I20" s="10">
        <v>0</v>
      </c>
    </row>
    <row r="21" spans="1:9" ht="15">
      <c r="A21" s="13" t="s">
        <v>4</v>
      </c>
      <c r="B21" s="16" t="s">
        <v>61</v>
      </c>
      <c r="C21" s="17" t="s">
        <v>62</v>
      </c>
      <c r="D21" s="17"/>
      <c r="E21" s="17"/>
      <c r="F21" s="10">
        <f>SUM(F22:F24)</f>
        <v>1646</v>
      </c>
      <c r="G21" s="10">
        <f>SUM(G22:G24)</f>
        <v>1646</v>
      </c>
      <c r="H21" s="10">
        <f>SUM(H22:H24)</f>
        <v>1646</v>
      </c>
      <c r="I21" s="10">
        <f>SUM(I22:I24)</f>
        <v>1646</v>
      </c>
    </row>
    <row r="22" spans="1:9" ht="15">
      <c r="A22" s="13" t="s">
        <v>15</v>
      </c>
      <c r="B22" s="16"/>
      <c r="C22" s="17" t="s">
        <v>50</v>
      </c>
      <c r="D22" s="17" t="s">
        <v>63</v>
      </c>
      <c r="E22" s="17"/>
      <c r="F22" s="10">
        <v>1646</v>
      </c>
      <c r="G22" s="10">
        <v>1646</v>
      </c>
      <c r="H22" s="10">
        <v>1646</v>
      </c>
      <c r="I22" s="10">
        <v>1646</v>
      </c>
    </row>
    <row r="23" spans="1:9" ht="15">
      <c r="A23" s="13" t="s">
        <v>16</v>
      </c>
      <c r="B23" s="16"/>
      <c r="C23" s="17" t="s">
        <v>55</v>
      </c>
      <c r="D23" s="17" t="s">
        <v>64</v>
      </c>
      <c r="E23" s="17"/>
      <c r="F23" s="10">
        <v>0</v>
      </c>
      <c r="G23" s="10">
        <v>0</v>
      </c>
      <c r="H23" s="10">
        <v>0</v>
      </c>
      <c r="I23" s="10">
        <v>0</v>
      </c>
    </row>
    <row r="24" spans="1:9" ht="15">
      <c r="A24" s="13" t="s">
        <v>17</v>
      </c>
      <c r="B24" s="16"/>
      <c r="C24" s="17" t="s">
        <v>57</v>
      </c>
      <c r="D24" s="17" t="s">
        <v>65</v>
      </c>
      <c r="E24" s="17"/>
      <c r="F24" s="10">
        <v>0</v>
      </c>
      <c r="G24" s="10">
        <v>0</v>
      </c>
      <c r="H24" s="10">
        <v>0</v>
      </c>
      <c r="I24" s="10">
        <v>0</v>
      </c>
    </row>
    <row r="25" spans="1:9" ht="15">
      <c r="A25" s="13" t="s">
        <v>18</v>
      </c>
      <c r="B25" s="16" t="s">
        <v>66</v>
      </c>
      <c r="C25" s="17" t="s">
        <v>67</v>
      </c>
      <c r="D25" s="17"/>
      <c r="E25" s="17"/>
      <c r="F25" s="10">
        <v>0</v>
      </c>
      <c r="G25" s="10">
        <v>0</v>
      </c>
      <c r="H25" s="10">
        <v>0</v>
      </c>
      <c r="I25" s="10">
        <v>0</v>
      </c>
    </row>
    <row r="26" spans="1:9" ht="15">
      <c r="A26" s="13" t="s">
        <v>19</v>
      </c>
      <c r="B26" s="18" t="s">
        <v>42</v>
      </c>
      <c r="C26" s="19" t="s">
        <v>68</v>
      </c>
      <c r="D26" s="19"/>
      <c r="E26" s="19"/>
      <c r="F26" s="20">
        <f>F25+F21+F12+F11</f>
        <v>455714</v>
      </c>
      <c r="G26" s="20">
        <f>G25+G21+G12+G11</f>
        <v>326035</v>
      </c>
      <c r="H26" s="20">
        <f>H25+H21+H12+H11</f>
        <v>538845</v>
      </c>
      <c r="I26" s="20">
        <f>I25+I21+I12+I11</f>
        <v>396597</v>
      </c>
    </row>
    <row r="27" spans="1:9" ht="15">
      <c r="A27" s="13" t="s">
        <v>21</v>
      </c>
      <c r="B27" s="21" t="s">
        <v>69</v>
      </c>
      <c r="C27" s="22" t="s">
        <v>70</v>
      </c>
      <c r="D27" s="22"/>
      <c r="E27" s="22"/>
      <c r="F27" s="23"/>
      <c r="G27" s="23"/>
      <c r="H27" s="23"/>
      <c r="I27" s="23"/>
    </row>
    <row r="28" spans="1:9" ht="15">
      <c r="A28" s="13" t="s">
        <v>22</v>
      </c>
      <c r="B28" s="16" t="s">
        <v>46</v>
      </c>
      <c r="C28" s="17" t="s">
        <v>71</v>
      </c>
      <c r="D28" s="17"/>
      <c r="E28" s="17"/>
      <c r="F28" s="10">
        <v>0</v>
      </c>
      <c r="G28" s="10">
        <v>0</v>
      </c>
      <c r="H28" s="10">
        <v>0</v>
      </c>
      <c r="I28" s="10">
        <v>0</v>
      </c>
    </row>
    <row r="29" spans="1:9" ht="15">
      <c r="A29" s="13" t="s">
        <v>23</v>
      </c>
      <c r="B29" s="16" t="s">
        <v>48</v>
      </c>
      <c r="C29" s="17" t="s">
        <v>72</v>
      </c>
      <c r="D29" s="17"/>
      <c r="E29" s="17"/>
      <c r="F29" s="10">
        <v>0</v>
      </c>
      <c r="G29" s="10">
        <v>0</v>
      </c>
      <c r="H29" s="10">
        <v>0</v>
      </c>
      <c r="I29" s="10">
        <v>0</v>
      </c>
    </row>
    <row r="30" spans="1:9" ht="15">
      <c r="A30" s="13" t="s">
        <v>24</v>
      </c>
      <c r="B30" s="18" t="s">
        <v>69</v>
      </c>
      <c r="C30" s="19" t="s">
        <v>73</v>
      </c>
      <c r="D30" s="19"/>
      <c r="E30" s="19"/>
      <c r="F30" s="20">
        <v>0</v>
      </c>
      <c r="G30" s="20">
        <v>0</v>
      </c>
      <c r="H30" s="20">
        <v>0</v>
      </c>
      <c r="I30" s="20">
        <v>0</v>
      </c>
    </row>
    <row r="31" spans="1:9" ht="15">
      <c r="A31" s="13" t="s">
        <v>25</v>
      </c>
      <c r="B31" s="21" t="s">
        <v>74</v>
      </c>
      <c r="C31" s="22" t="s">
        <v>75</v>
      </c>
      <c r="D31" s="22"/>
      <c r="E31" s="22"/>
      <c r="F31" s="23"/>
      <c r="G31" s="23"/>
      <c r="H31" s="23"/>
      <c r="I31" s="23"/>
    </row>
    <row r="32" spans="1:9" ht="15">
      <c r="A32" s="13" t="s">
        <v>26</v>
      </c>
      <c r="B32" s="16" t="s">
        <v>46</v>
      </c>
      <c r="C32" s="17" t="s">
        <v>76</v>
      </c>
      <c r="D32" s="17"/>
      <c r="E32" s="17"/>
      <c r="F32" s="10">
        <v>0</v>
      </c>
      <c r="G32" s="10">
        <v>0</v>
      </c>
      <c r="H32" s="10">
        <v>0</v>
      </c>
      <c r="I32" s="10">
        <v>0</v>
      </c>
    </row>
    <row r="33" spans="1:9" ht="15">
      <c r="A33" s="13" t="s">
        <v>27</v>
      </c>
      <c r="B33" s="16" t="s">
        <v>48</v>
      </c>
      <c r="C33" s="17" t="s">
        <v>77</v>
      </c>
      <c r="D33" s="17"/>
      <c r="E33" s="17"/>
      <c r="F33" s="10">
        <v>32</v>
      </c>
      <c r="G33" s="10">
        <v>32</v>
      </c>
      <c r="H33" s="10">
        <v>52</v>
      </c>
      <c r="I33" s="10">
        <v>52</v>
      </c>
    </row>
    <row r="34" spans="1:9" ht="15">
      <c r="A34" s="13" t="s">
        <v>28</v>
      </c>
      <c r="B34" s="16" t="s">
        <v>61</v>
      </c>
      <c r="C34" s="17" t="s">
        <v>78</v>
      </c>
      <c r="D34" s="17"/>
      <c r="E34" s="17"/>
      <c r="F34" s="10">
        <v>15954</v>
      </c>
      <c r="G34" s="10">
        <v>15954</v>
      </c>
      <c r="H34" s="10">
        <v>49161</v>
      </c>
      <c r="I34" s="10">
        <v>49161</v>
      </c>
    </row>
    <row r="35" spans="1:9" ht="15">
      <c r="A35" s="13" t="s">
        <v>29</v>
      </c>
      <c r="B35" s="16" t="s">
        <v>66</v>
      </c>
      <c r="C35" s="17" t="s">
        <v>79</v>
      </c>
      <c r="D35" s="17"/>
      <c r="E35" s="17"/>
      <c r="F35" s="10">
        <v>0</v>
      </c>
      <c r="G35" s="10">
        <v>0</v>
      </c>
      <c r="H35" s="10">
        <v>0</v>
      </c>
      <c r="I35" s="10">
        <v>0</v>
      </c>
    </row>
    <row r="36" spans="1:9" ht="15">
      <c r="A36" s="13" t="s">
        <v>31</v>
      </c>
      <c r="B36" s="18" t="s">
        <v>74</v>
      </c>
      <c r="C36" s="19" t="s">
        <v>80</v>
      </c>
      <c r="D36" s="19"/>
      <c r="E36" s="19"/>
      <c r="F36" s="20">
        <f>SUM(F32:F35)</f>
        <v>15986</v>
      </c>
      <c r="G36" s="20">
        <f>SUM(G32:G35)</f>
        <v>15986</v>
      </c>
      <c r="H36" s="20">
        <f>SUM(H32:H35)</f>
        <v>49213</v>
      </c>
      <c r="I36" s="20">
        <f>SUM(I32:I35)</f>
        <v>49213</v>
      </c>
    </row>
    <row r="37" spans="1:9" ht="15">
      <c r="A37" s="3"/>
      <c r="B37" s="24"/>
      <c r="C37" s="24"/>
      <c r="D37" s="24"/>
      <c r="E37" s="24"/>
      <c r="F37" s="24"/>
      <c r="G37" s="24"/>
      <c r="H37" s="24"/>
      <c r="I37" s="24"/>
    </row>
    <row r="38" spans="1:9" ht="15">
      <c r="A38" s="3"/>
      <c r="B38" s="30" t="s">
        <v>81</v>
      </c>
      <c r="C38" s="30"/>
      <c r="D38" s="30"/>
      <c r="E38" s="30"/>
      <c r="F38" s="30"/>
      <c r="G38" s="30"/>
      <c r="H38" s="30"/>
      <c r="I38" s="30"/>
    </row>
    <row r="39" spans="1:9" ht="15">
      <c r="A39" s="3"/>
      <c r="B39" s="24"/>
      <c r="C39" s="24"/>
      <c r="D39" s="24"/>
      <c r="E39" s="24"/>
      <c r="F39" s="24"/>
      <c r="G39" s="24"/>
      <c r="H39" s="24"/>
      <c r="I39" s="24"/>
    </row>
    <row r="40" spans="1:9" ht="15">
      <c r="A40" s="32" t="s">
        <v>32</v>
      </c>
      <c r="B40" s="35" t="s">
        <v>37</v>
      </c>
      <c r="C40" s="35"/>
      <c r="D40" s="35"/>
      <c r="E40" s="36"/>
      <c r="F40" s="31" t="s">
        <v>36</v>
      </c>
      <c r="G40" s="28"/>
      <c r="H40" s="31" t="s">
        <v>100</v>
      </c>
      <c r="I40" s="28"/>
    </row>
    <row r="41" spans="1:9" ht="15">
      <c r="A41" s="33"/>
      <c r="B41" s="38"/>
      <c r="C41" s="38"/>
      <c r="D41" s="38"/>
      <c r="E41" s="39"/>
      <c r="F41" s="6" t="s">
        <v>44</v>
      </c>
      <c r="G41" s="6" t="s">
        <v>45</v>
      </c>
      <c r="H41" s="6" t="s">
        <v>44</v>
      </c>
      <c r="I41" s="6" t="s">
        <v>45</v>
      </c>
    </row>
    <row r="42" spans="1:9" ht="15">
      <c r="A42" s="13" t="s">
        <v>33</v>
      </c>
      <c r="B42" s="16" t="s">
        <v>46</v>
      </c>
      <c r="C42" s="17" t="s">
        <v>47</v>
      </c>
      <c r="D42" s="17"/>
      <c r="E42" s="17"/>
      <c r="F42" s="10">
        <v>3535</v>
      </c>
      <c r="G42" s="10">
        <v>0</v>
      </c>
      <c r="H42" s="10">
        <v>3535</v>
      </c>
      <c r="I42" s="10">
        <v>0</v>
      </c>
    </row>
    <row r="43" spans="1:9" ht="15">
      <c r="A43" s="13" t="s">
        <v>34</v>
      </c>
      <c r="B43" s="16" t="s">
        <v>48</v>
      </c>
      <c r="C43" s="17" t="s">
        <v>49</v>
      </c>
      <c r="D43" s="17"/>
      <c r="E43" s="17"/>
      <c r="F43" s="10">
        <v>8921</v>
      </c>
      <c r="G43" s="10">
        <v>0</v>
      </c>
      <c r="H43" s="10">
        <v>8921</v>
      </c>
      <c r="I43" s="10">
        <v>0</v>
      </c>
    </row>
    <row r="44" spans="1:9" ht="15">
      <c r="A44" s="13" t="s">
        <v>35</v>
      </c>
      <c r="B44" s="16"/>
      <c r="C44" s="17" t="s">
        <v>50</v>
      </c>
      <c r="D44" s="17" t="s">
        <v>51</v>
      </c>
      <c r="E44" s="17"/>
      <c r="F44" s="10">
        <v>45</v>
      </c>
      <c r="G44" s="10">
        <v>0</v>
      </c>
      <c r="H44" s="10">
        <v>45</v>
      </c>
      <c r="I44" s="10">
        <v>0</v>
      </c>
    </row>
    <row r="45" spans="1:9" ht="15">
      <c r="A45" s="13" t="s">
        <v>82</v>
      </c>
      <c r="B45" s="16"/>
      <c r="C45" s="17" t="s">
        <v>55</v>
      </c>
      <c r="D45" s="17" t="s">
        <v>83</v>
      </c>
      <c r="E45" s="17"/>
      <c r="F45" s="10">
        <v>8876</v>
      </c>
      <c r="G45" s="10">
        <v>0</v>
      </c>
      <c r="H45" s="10">
        <v>8876</v>
      </c>
      <c r="I45" s="10">
        <v>0</v>
      </c>
    </row>
    <row r="46" spans="1:9" ht="15">
      <c r="A46" s="13" t="s">
        <v>84</v>
      </c>
      <c r="B46" s="16"/>
      <c r="C46" s="17" t="s">
        <v>57</v>
      </c>
      <c r="D46" s="17" t="s">
        <v>38</v>
      </c>
      <c r="E46" s="17"/>
      <c r="F46" s="10">
        <v>0</v>
      </c>
      <c r="G46" s="10">
        <v>0</v>
      </c>
      <c r="H46" s="10">
        <v>0</v>
      </c>
      <c r="I46" s="10">
        <v>0</v>
      </c>
    </row>
    <row r="47" spans="1:9" ht="15">
      <c r="A47" s="13" t="s">
        <v>85</v>
      </c>
      <c r="B47" s="16" t="s">
        <v>61</v>
      </c>
      <c r="C47" s="17" t="s">
        <v>67</v>
      </c>
      <c r="D47" s="17"/>
      <c r="E47" s="17"/>
      <c r="F47" s="10">
        <v>0</v>
      </c>
      <c r="G47" s="10">
        <v>0</v>
      </c>
      <c r="H47" s="10">
        <v>0</v>
      </c>
      <c r="I47" s="10">
        <v>0</v>
      </c>
    </row>
    <row r="48" spans="1:9" ht="15">
      <c r="A48" s="3"/>
      <c r="B48" s="24"/>
      <c r="C48" s="24"/>
      <c r="D48" s="24"/>
      <c r="E48" s="24"/>
      <c r="F48" s="24"/>
      <c r="G48" s="24"/>
      <c r="H48" s="24"/>
      <c r="I48" s="24"/>
    </row>
    <row r="49" spans="1:9" ht="15">
      <c r="A49" s="3"/>
      <c r="B49" s="30" t="s">
        <v>86</v>
      </c>
      <c r="C49" s="30"/>
      <c r="D49" s="30"/>
      <c r="E49" s="30"/>
      <c r="F49" s="30"/>
      <c r="G49" s="30"/>
      <c r="H49" s="30"/>
      <c r="I49" s="30"/>
    </row>
    <row r="50" spans="1:9" ht="15">
      <c r="A50" s="3"/>
      <c r="B50" s="25"/>
      <c r="C50" s="25"/>
      <c r="D50" s="25"/>
      <c r="E50" s="25"/>
      <c r="F50" s="25"/>
      <c r="G50" s="25"/>
      <c r="H50" s="25"/>
      <c r="I50" s="25"/>
    </row>
    <row r="51" spans="1:9" ht="15">
      <c r="A51" s="32" t="s">
        <v>87</v>
      </c>
      <c r="B51" s="34" t="s">
        <v>37</v>
      </c>
      <c r="C51" s="35"/>
      <c r="D51" s="35"/>
      <c r="E51" s="36"/>
      <c r="F51" s="31" t="s">
        <v>36</v>
      </c>
      <c r="G51" s="28"/>
      <c r="H51" s="31" t="s">
        <v>100</v>
      </c>
      <c r="I51" s="28"/>
    </row>
    <row r="52" spans="1:9" ht="15">
      <c r="A52" s="33"/>
      <c r="B52" s="37"/>
      <c r="C52" s="38"/>
      <c r="D52" s="38"/>
      <c r="E52" s="39"/>
      <c r="F52" s="6" t="s">
        <v>44</v>
      </c>
      <c r="G52" s="6" t="s">
        <v>45</v>
      </c>
      <c r="H52" s="6" t="s">
        <v>44</v>
      </c>
      <c r="I52" s="6" t="s">
        <v>45</v>
      </c>
    </row>
    <row r="53" spans="1:9" ht="15">
      <c r="A53" s="13" t="s">
        <v>88</v>
      </c>
      <c r="B53" s="17" t="s">
        <v>46</v>
      </c>
      <c r="C53" s="17" t="s">
        <v>47</v>
      </c>
      <c r="D53" s="17"/>
      <c r="E53" s="17"/>
      <c r="F53" s="10">
        <v>62</v>
      </c>
      <c r="G53" s="10">
        <v>0</v>
      </c>
      <c r="H53" s="10"/>
      <c r="I53" s="10">
        <v>0</v>
      </c>
    </row>
    <row r="54" spans="1:9" ht="15">
      <c r="A54" s="13" t="s">
        <v>89</v>
      </c>
      <c r="B54" s="17" t="s">
        <v>48</v>
      </c>
      <c r="C54" s="17" t="s">
        <v>49</v>
      </c>
      <c r="D54" s="17"/>
      <c r="E54" s="17"/>
      <c r="F54" s="5">
        <v>3902</v>
      </c>
      <c r="G54" s="5">
        <v>0</v>
      </c>
      <c r="H54" s="5"/>
      <c r="I54" s="5">
        <v>0</v>
      </c>
    </row>
    <row r="55" spans="1:9" ht="15">
      <c r="A55" s="13" t="s">
        <v>90</v>
      </c>
      <c r="B55" s="17"/>
      <c r="C55" s="17" t="s">
        <v>50</v>
      </c>
      <c r="D55" s="17" t="s">
        <v>51</v>
      </c>
      <c r="E55" s="17"/>
      <c r="F55" s="10">
        <v>0</v>
      </c>
      <c r="G55" s="10">
        <v>0</v>
      </c>
      <c r="H55" s="10"/>
      <c r="I55" s="10">
        <v>0</v>
      </c>
    </row>
    <row r="56" spans="1:9" ht="15">
      <c r="A56" s="13" t="s">
        <v>91</v>
      </c>
      <c r="B56" s="17"/>
      <c r="C56" s="17" t="s">
        <v>55</v>
      </c>
      <c r="D56" s="17" t="s">
        <v>83</v>
      </c>
      <c r="E56" s="17"/>
      <c r="F56" s="10">
        <v>3902</v>
      </c>
      <c r="G56" s="10">
        <v>0</v>
      </c>
      <c r="H56" s="10"/>
      <c r="I56" s="10">
        <v>0</v>
      </c>
    </row>
    <row r="57" spans="1:9" ht="15">
      <c r="A57" s="13" t="s">
        <v>92</v>
      </c>
      <c r="B57" s="17"/>
      <c r="C57" s="17" t="s">
        <v>57</v>
      </c>
      <c r="D57" s="17" t="s">
        <v>38</v>
      </c>
      <c r="E57" s="17"/>
      <c r="F57" s="10">
        <v>0</v>
      </c>
      <c r="G57" s="10">
        <v>0</v>
      </c>
      <c r="H57" s="10"/>
      <c r="I57" s="10">
        <v>0</v>
      </c>
    </row>
    <row r="58" spans="1:9" ht="15">
      <c r="A58" s="3"/>
      <c r="B58" s="24"/>
      <c r="C58" s="24"/>
      <c r="D58" s="24"/>
      <c r="E58" s="24"/>
      <c r="F58" s="24"/>
      <c r="G58" s="24"/>
      <c r="H58" s="24"/>
      <c r="I58" s="24"/>
    </row>
    <row r="59" spans="1:9" ht="15">
      <c r="A59" s="3"/>
      <c r="B59" s="30" t="s">
        <v>93</v>
      </c>
      <c r="C59" s="30"/>
      <c r="D59" s="30"/>
      <c r="E59" s="30"/>
      <c r="F59" s="30"/>
      <c r="G59" s="30"/>
      <c r="H59" s="30"/>
      <c r="I59" s="30"/>
    </row>
    <row r="60" spans="1:9" ht="15">
      <c r="A60" s="3"/>
      <c r="B60" s="30" t="s">
        <v>94</v>
      </c>
      <c r="C60" s="30"/>
      <c r="D60" s="30"/>
      <c r="E60" s="30"/>
      <c r="F60" s="30"/>
      <c r="G60" s="30"/>
      <c r="H60" s="30"/>
      <c r="I60" s="30"/>
    </row>
    <row r="61" spans="1:9" ht="15">
      <c r="A61" s="3"/>
      <c r="B61" s="24"/>
      <c r="C61" s="24"/>
      <c r="D61" s="24"/>
      <c r="E61" s="24"/>
      <c r="F61" s="24"/>
      <c r="G61" s="24"/>
      <c r="H61" s="24"/>
      <c r="I61" s="24"/>
    </row>
    <row r="62" spans="1:9" ht="15">
      <c r="A62" s="32" t="s">
        <v>95</v>
      </c>
      <c r="B62" s="34" t="s">
        <v>37</v>
      </c>
      <c r="C62" s="35"/>
      <c r="D62" s="35"/>
      <c r="E62" s="36"/>
      <c r="F62" s="31" t="s">
        <v>36</v>
      </c>
      <c r="G62" s="28"/>
      <c r="H62" s="31" t="s">
        <v>36</v>
      </c>
      <c r="I62" s="28"/>
    </row>
    <row r="63" spans="1:9" ht="15">
      <c r="A63" s="33"/>
      <c r="B63" s="37"/>
      <c r="C63" s="38"/>
      <c r="D63" s="38"/>
      <c r="E63" s="39"/>
      <c r="F63" s="6" t="s">
        <v>44</v>
      </c>
      <c r="G63" s="6" t="s">
        <v>45</v>
      </c>
      <c r="H63" s="6" t="s">
        <v>44</v>
      </c>
      <c r="I63" s="6" t="s">
        <v>45</v>
      </c>
    </row>
    <row r="64" spans="1:9" ht="15">
      <c r="A64" s="13" t="s">
        <v>96</v>
      </c>
      <c r="B64" s="10" t="s">
        <v>50</v>
      </c>
      <c r="C64" s="10" t="s">
        <v>97</v>
      </c>
      <c r="D64" s="10"/>
      <c r="E64" s="10"/>
      <c r="F64" s="10">
        <v>0</v>
      </c>
      <c r="G64" s="10">
        <v>0</v>
      </c>
      <c r="H64" s="10">
        <v>0</v>
      </c>
      <c r="I64" s="10">
        <v>0</v>
      </c>
    </row>
    <row r="65" spans="1:9" ht="15">
      <c r="A65" s="13" t="s">
        <v>98</v>
      </c>
      <c r="B65" s="10" t="s">
        <v>55</v>
      </c>
      <c r="C65" s="10" t="s">
        <v>99</v>
      </c>
      <c r="D65" s="10"/>
      <c r="E65" s="10"/>
      <c r="F65" s="10">
        <v>0</v>
      </c>
      <c r="G65" s="10">
        <v>0</v>
      </c>
      <c r="H65" s="10">
        <v>0</v>
      </c>
      <c r="I65" s="10">
        <v>0</v>
      </c>
    </row>
  </sheetData>
  <sheetProtection/>
  <mergeCells count="23">
    <mergeCell ref="B40:E41"/>
    <mergeCell ref="B51:E52"/>
    <mergeCell ref="H62:I62"/>
    <mergeCell ref="B8:E8"/>
    <mergeCell ref="H9:I9"/>
    <mergeCell ref="H40:I40"/>
    <mergeCell ref="F62:G62"/>
    <mergeCell ref="A40:A41"/>
    <mergeCell ref="A51:A52"/>
    <mergeCell ref="A62:A63"/>
    <mergeCell ref="B49:I49"/>
    <mergeCell ref="B62:E63"/>
    <mergeCell ref="B59:I59"/>
    <mergeCell ref="B60:I60"/>
    <mergeCell ref="H51:I51"/>
    <mergeCell ref="F40:G40"/>
    <mergeCell ref="F51:G51"/>
    <mergeCell ref="B3:I3"/>
    <mergeCell ref="B4:I4"/>
    <mergeCell ref="B6:I6"/>
    <mergeCell ref="B9:E9"/>
    <mergeCell ref="B38:I38"/>
    <mergeCell ref="F9:G9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Medgyessy  István</dc:creator>
  <cp:keywords/>
  <dc:description/>
  <cp:lastModifiedBy>Dr. Nagy Attila</cp:lastModifiedBy>
  <cp:lastPrinted>2018-05-28T13:39:11Z</cp:lastPrinted>
  <dcterms:created xsi:type="dcterms:W3CDTF">2000-01-14T12:27:26Z</dcterms:created>
  <dcterms:modified xsi:type="dcterms:W3CDTF">2018-06-13T08:49:56Z</dcterms:modified>
  <cp:category/>
  <cp:version/>
  <cp:contentType/>
  <cp:contentStatus/>
</cp:coreProperties>
</file>