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5.melléklet  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<sst xmlns="http://schemas.openxmlformats.org/spreadsheetml/2006/main" count="45" uniqueCount="33">
  <si>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EU-s projekt neve, azonosítója: Hiányszakmák oktatása, felnőttképző központ kialakítása TÁMOP 5.1.1-09/6-2010-0049</t>
  </si>
  <si>
    <t xml:space="preserve"> Ezer forintban !</t>
  </si>
  <si>
    <t>Források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</si>
  <si>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</si>
  <si>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</si>
  <si>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</si>
  <si>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</si>
  <si>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</si>
  <si>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</si>
  <si>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2012. előtt</t>
  </si>
  <si>
    <t>2012. évi</t>
  </si>
  <si>
    <t>Összesen</t>
  </si>
  <si>
    <t>Teljesítés %-a 
2012. dec. 31-ig</t>
  </si>
  <si>
    <t>12=(10+11)</t>
  </si>
  <si>
    <t>13=(12/3)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</si>
  <si>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</si>
  <si>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</si>
  <si>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</si>
  <si>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</si>
  <si>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</si>
  <si>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</si>
  <si>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</si>
  <si>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</si>
  <si>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</si>
  <si>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</si>
  <si>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</si>
  <si>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</si>
  <si>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</si>
  <si>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 egy időben akkor azokat külön-külön, projektenként be kell mutatni!</t>
  </si>
  <si>
    <t>Önkormányzaton kívüli EU-s projekthez történő hozzájárulás 2012. évi előirányzata és teljesítése</t>
  </si>
  <si>
    <t>Támogatott neve</t>
  </si>
  <si>
    <t>Összesen:</t>
  </si>
  <si>
    <t>5. melléklet a  9/2013. (V.9.)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</si>
</sst>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31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 CE"/>
      <family val="0"/>
    </font>
    <font>
      <b/>
      <sz val="12"/>
      <name val="Times New Roman CE"/>
      <family val="0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0"/>
    </font>
    <font>
      <b/>
      <i/>
      <sz val="8"/>
      <name val="Times New Roman"/>
      <family val="1"/>
    </font>
    <font>
      <b/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2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19" fillId="4" borderId="0" applyNumberFormat="0" applyBorder="0" applyAlignment="0" applyProtection="0"/>
    <xf numFmtId="0" fontId="23" fillId="22" borderId="8" applyNumberFormat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64" fontId="2" fillId="0" borderId="0" xfId="57" applyNumberFormat="1" applyFill="1" applyAlignment="1">
      <alignment vertical="center" wrapText="1"/>
      <protection/>
    </xf>
    <xf numFmtId="164" fontId="4" fillId="0" borderId="0" xfId="57" applyNumberFormat="1" applyFont="1" applyFill="1" applyAlignment="1" applyProtection="1">
      <alignment vertical="center" wrapText="1"/>
      <protection/>
    </xf>
    <xf numFmtId="164" fontId="4" fillId="0" borderId="0" xfId="57" applyNumberFormat="1" applyFont="1" applyFill="1" applyAlignment="1">
      <alignment vertical="center" wrapText="1"/>
      <protection/>
    </xf>
    <xf numFmtId="164" fontId="8" fillId="0" borderId="0" xfId="57" applyNumberFormat="1" applyFont="1" applyFill="1" applyAlignment="1">
      <alignment vertical="center"/>
      <protection/>
    </xf>
    <xf numFmtId="164" fontId="7" fillId="0" borderId="10" xfId="57" applyNumberFormat="1" applyFont="1" applyFill="1" applyBorder="1" applyAlignment="1" applyProtection="1">
      <alignment horizontal="center" vertical="center" wrapText="1"/>
      <protection/>
    </xf>
    <xf numFmtId="164" fontId="7" fillId="0" borderId="10" xfId="57" applyNumberFormat="1" applyFont="1" applyFill="1" applyBorder="1" applyAlignment="1" applyProtection="1">
      <alignment horizontal="center" vertical="center"/>
      <protection/>
    </xf>
    <xf numFmtId="164" fontId="8" fillId="0" borderId="0" xfId="57" applyNumberFormat="1" applyFont="1" applyFill="1" applyAlignment="1">
      <alignment horizontal="center" vertical="center"/>
      <protection/>
    </xf>
    <xf numFmtId="164" fontId="7" fillId="0" borderId="11" xfId="57" applyNumberFormat="1" applyFont="1" applyFill="1" applyBorder="1" applyAlignment="1" applyProtection="1">
      <alignment horizontal="center" vertical="center"/>
      <protection/>
    </xf>
    <xf numFmtId="164" fontId="7" fillId="0" borderId="12" xfId="57" applyNumberFormat="1" applyFont="1" applyFill="1" applyBorder="1" applyAlignment="1" applyProtection="1">
      <alignment horizontal="center" vertical="center"/>
      <protection/>
    </xf>
    <xf numFmtId="164" fontId="7" fillId="0" borderId="12" xfId="57" applyNumberFormat="1" applyFont="1" applyFill="1" applyBorder="1" applyAlignment="1" applyProtection="1">
      <alignment horizontal="center" vertical="center" wrapText="1"/>
      <protection/>
    </xf>
    <xf numFmtId="49" fontId="9" fillId="0" borderId="13" xfId="57" applyNumberFormat="1" applyFont="1" applyFill="1" applyBorder="1" applyAlignment="1" applyProtection="1">
      <alignment horizontal="left" vertical="center"/>
      <protection/>
    </xf>
    <xf numFmtId="3" fontId="9" fillId="0" borderId="14" xfId="57" applyNumberFormat="1" applyFont="1" applyFill="1" applyBorder="1" applyAlignment="1" applyProtection="1">
      <alignment horizontal="right" vertical="center"/>
      <protection locked="0"/>
    </xf>
    <xf numFmtId="3" fontId="9" fillId="0" borderId="14" xfId="57" applyNumberFormat="1" applyFont="1" applyFill="1" applyBorder="1" applyAlignment="1" applyProtection="1">
      <alignment horizontal="right" vertical="center" wrapText="1"/>
      <protection locked="0"/>
    </xf>
    <xf numFmtId="3" fontId="9" fillId="0" borderId="15" xfId="57" applyNumberFormat="1" applyFont="1" applyFill="1" applyBorder="1" applyAlignment="1" applyProtection="1">
      <alignment horizontal="right" vertical="center" wrapText="1"/>
      <protection locked="0"/>
    </xf>
    <xf numFmtId="3" fontId="7" fillId="0" borderId="14" xfId="57" applyNumberFormat="1" applyFont="1" applyFill="1" applyBorder="1" applyAlignment="1" applyProtection="1">
      <alignment horizontal="right" vertical="center" wrapText="1"/>
      <protection locked="0"/>
    </xf>
    <xf numFmtId="164" fontId="7" fillId="0" borderId="15" xfId="57" applyNumberFormat="1" applyFont="1" applyFill="1" applyBorder="1" applyAlignment="1" applyProtection="1">
      <alignment horizontal="right" vertical="center" wrapText="1"/>
      <protection/>
    </xf>
    <xf numFmtId="4" fontId="7" fillId="0" borderId="14" xfId="57" applyNumberFormat="1" applyFont="1" applyFill="1" applyBorder="1" applyAlignment="1" applyProtection="1">
      <alignment horizontal="right" vertical="center" wrapText="1"/>
      <protection/>
    </xf>
    <xf numFmtId="49" fontId="10" fillId="0" borderId="16" xfId="57" applyNumberFormat="1" applyFont="1" applyFill="1" applyBorder="1" applyAlignment="1" applyProtection="1" quotePrefix="1">
      <alignment horizontal="left" vertical="center" indent="1"/>
      <protection/>
    </xf>
    <xf numFmtId="3" fontId="10" fillId="0" borderId="17" xfId="57" applyNumberFormat="1" applyFont="1" applyFill="1" applyBorder="1" applyAlignment="1" applyProtection="1">
      <alignment horizontal="right" vertical="center"/>
      <protection locked="0"/>
    </xf>
    <xf numFmtId="3" fontId="10" fillId="0" borderId="17" xfId="57" applyNumberFormat="1" applyFont="1" applyFill="1" applyBorder="1" applyAlignment="1" applyProtection="1">
      <alignment horizontal="right" vertical="center" wrapText="1"/>
      <protection locked="0"/>
    </xf>
    <xf numFmtId="164" fontId="7" fillId="0" borderId="17" xfId="57" applyNumberFormat="1" applyFont="1" applyFill="1" applyBorder="1" applyAlignment="1" applyProtection="1">
      <alignment horizontal="right" vertical="center" wrapText="1"/>
      <protection/>
    </xf>
    <xf numFmtId="4" fontId="10" fillId="0" borderId="17" xfId="57" applyNumberFormat="1" applyFont="1" applyFill="1" applyBorder="1" applyAlignment="1" applyProtection="1">
      <alignment vertical="center" wrapText="1"/>
      <protection/>
    </xf>
    <xf numFmtId="49" fontId="9" fillId="0" borderId="16" xfId="57" applyNumberFormat="1" applyFont="1" applyFill="1" applyBorder="1" applyAlignment="1" applyProtection="1">
      <alignment horizontal="left" vertical="center"/>
      <protection/>
    </xf>
    <xf numFmtId="3" fontId="9" fillId="0" borderId="17" xfId="57" applyNumberFormat="1" applyFont="1" applyFill="1" applyBorder="1" applyAlignment="1" applyProtection="1">
      <alignment horizontal="right" vertical="center"/>
      <protection locked="0"/>
    </xf>
    <xf numFmtId="3" fontId="9" fillId="0" borderId="17" xfId="57" applyNumberFormat="1" applyFont="1" applyFill="1" applyBorder="1" applyAlignment="1" applyProtection="1">
      <alignment horizontal="right" vertical="center" wrapText="1"/>
      <protection locked="0"/>
    </xf>
    <xf numFmtId="4" fontId="9" fillId="0" borderId="17" xfId="57" applyNumberFormat="1" applyFont="1" applyFill="1" applyBorder="1" applyAlignment="1" applyProtection="1">
      <alignment vertical="center" wrapText="1"/>
      <protection/>
    </xf>
    <xf numFmtId="3" fontId="7" fillId="0" borderId="17" xfId="57" applyNumberFormat="1" applyFont="1" applyFill="1" applyBorder="1" applyAlignment="1" applyProtection="1">
      <alignment horizontal="right" vertical="center" wrapText="1"/>
      <protection locked="0"/>
    </xf>
    <xf numFmtId="4" fontId="7" fillId="0" borderId="17" xfId="57" applyNumberFormat="1" applyFont="1" applyFill="1" applyBorder="1" applyAlignment="1" applyProtection="1">
      <alignment vertical="center" wrapText="1"/>
      <protection/>
    </xf>
    <xf numFmtId="49" fontId="9" fillId="0" borderId="18" xfId="57" applyNumberFormat="1" applyFont="1" applyFill="1" applyBorder="1" applyAlignment="1" applyProtection="1">
      <alignment horizontal="left" vertical="center"/>
      <protection locked="0"/>
    </xf>
    <xf numFmtId="3" fontId="9" fillId="0" borderId="19" xfId="57" applyNumberFormat="1" applyFont="1" applyFill="1" applyBorder="1" applyAlignment="1" applyProtection="1">
      <alignment horizontal="right" vertical="center"/>
      <protection locked="0"/>
    </xf>
    <xf numFmtId="3" fontId="9" fillId="0" borderId="19" xfId="57" applyNumberFormat="1" applyFont="1" applyFill="1" applyBorder="1" applyAlignment="1" applyProtection="1">
      <alignment horizontal="right" vertical="center" wrapText="1"/>
      <protection locked="0"/>
    </xf>
    <xf numFmtId="164" fontId="7" fillId="0" borderId="20" xfId="57" applyNumberFormat="1" applyFont="1" applyFill="1" applyBorder="1" applyAlignment="1" applyProtection="1">
      <alignment horizontal="right" vertical="center" wrapText="1"/>
      <protection/>
    </xf>
    <xf numFmtId="4" fontId="9" fillId="0" borderId="19" xfId="57" applyNumberFormat="1" applyFont="1" applyFill="1" applyBorder="1" applyAlignment="1" applyProtection="1">
      <alignment vertical="center" wrapText="1"/>
      <protection/>
    </xf>
    <xf numFmtId="49" fontId="7" fillId="0" borderId="21" xfId="57" applyNumberFormat="1" applyFont="1" applyFill="1" applyBorder="1" applyAlignment="1" applyProtection="1">
      <alignment horizontal="left" vertical="center" indent="1"/>
      <protection/>
    </xf>
    <xf numFmtId="164" fontId="7" fillId="0" borderId="10" xfId="57" applyNumberFormat="1" applyFont="1" applyFill="1" applyBorder="1" applyAlignment="1" applyProtection="1">
      <alignment vertical="center"/>
      <protection/>
    </xf>
    <xf numFmtId="4" fontId="9" fillId="0" borderId="10" xfId="57" applyNumberFormat="1" applyFont="1" applyFill="1" applyBorder="1" applyAlignment="1" applyProtection="1">
      <alignment vertical="center" wrapText="1"/>
      <protection/>
    </xf>
    <xf numFmtId="49" fontId="7" fillId="0" borderId="22" xfId="57" applyNumberFormat="1" applyFont="1" applyFill="1" applyBorder="1" applyAlignment="1" applyProtection="1">
      <alignment vertical="center"/>
      <protection locked="0"/>
    </xf>
    <xf numFmtId="49" fontId="7" fillId="0" borderId="22" xfId="57" applyNumberFormat="1" applyFont="1" applyFill="1" applyBorder="1" applyAlignment="1" applyProtection="1">
      <alignment horizontal="right" vertical="center"/>
      <protection locked="0"/>
    </xf>
    <xf numFmtId="3" fontId="9" fillId="0" borderId="22" xfId="57" applyNumberFormat="1" applyFont="1" applyFill="1" applyBorder="1" applyAlignment="1" applyProtection="1">
      <alignment horizontal="right" vertical="center" wrapText="1"/>
      <protection locked="0"/>
    </xf>
    <xf numFmtId="49" fontId="7" fillId="0" borderId="23" xfId="57" applyNumberFormat="1" applyFont="1" applyFill="1" applyBorder="1" applyAlignment="1" applyProtection="1">
      <alignment vertical="center"/>
      <protection/>
    </xf>
    <xf numFmtId="49" fontId="7" fillId="0" borderId="23" xfId="57" applyNumberFormat="1" applyFont="1" applyFill="1" applyBorder="1" applyAlignment="1" applyProtection="1">
      <alignment horizontal="right" vertical="center"/>
      <protection locked="0"/>
    </xf>
    <xf numFmtId="3" fontId="9" fillId="0" borderId="23" xfId="57" applyNumberFormat="1" applyFont="1" applyFill="1" applyBorder="1" applyAlignment="1" applyProtection="1">
      <alignment horizontal="right" vertical="center" wrapText="1"/>
      <protection locked="0"/>
    </xf>
    <xf numFmtId="49" fontId="9" fillId="0" borderId="24" xfId="57" applyNumberFormat="1" applyFont="1" applyFill="1" applyBorder="1" applyAlignment="1" applyProtection="1">
      <alignment horizontal="left" vertical="center"/>
      <protection/>
    </xf>
    <xf numFmtId="3" fontId="9" fillId="0" borderId="14" xfId="57" applyNumberFormat="1" applyFont="1" applyFill="1" applyBorder="1" applyAlignment="1" applyProtection="1">
      <alignment horizontal="right" vertical="center" wrapText="1"/>
      <protection locked="0"/>
    </xf>
    <xf numFmtId="164" fontId="7" fillId="0" borderId="14" xfId="57" applyNumberFormat="1" applyFont="1" applyFill="1" applyBorder="1" applyAlignment="1" applyProtection="1">
      <alignment horizontal="right" vertical="center" wrapText="1"/>
      <protection/>
    </xf>
    <xf numFmtId="3" fontId="7" fillId="0" borderId="14" xfId="57" applyNumberFormat="1" applyFont="1" applyFill="1" applyBorder="1" applyAlignment="1" applyProtection="1">
      <alignment horizontal="right" vertical="center" wrapText="1"/>
      <protection/>
    </xf>
    <xf numFmtId="49" fontId="9" fillId="0" borderId="25" xfId="57" applyNumberFormat="1" applyFont="1" applyFill="1" applyBorder="1" applyAlignment="1" applyProtection="1">
      <alignment horizontal="left" vertical="center"/>
      <protection/>
    </xf>
    <xf numFmtId="3" fontId="9" fillId="0" borderId="17" xfId="57" applyNumberFormat="1" applyFont="1" applyFill="1" applyBorder="1" applyAlignment="1" applyProtection="1">
      <alignment horizontal="right" vertical="center" wrapText="1"/>
      <protection locked="0"/>
    </xf>
    <xf numFmtId="3" fontId="9" fillId="0" borderId="17" xfId="57" applyNumberFormat="1" applyFont="1" applyFill="1" applyBorder="1" applyAlignment="1" applyProtection="1">
      <alignment vertical="center" wrapText="1"/>
      <protection/>
    </xf>
    <xf numFmtId="49" fontId="9" fillId="0" borderId="25" xfId="57" applyNumberFormat="1" applyFont="1" applyFill="1" applyBorder="1" applyAlignment="1" applyProtection="1">
      <alignment horizontal="left" vertical="center"/>
      <protection locked="0"/>
    </xf>
    <xf numFmtId="3" fontId="7" fillId="0" borderId="17" xfId="57" applyNumberFormat="1" applyFont="1" applyFill="1" applyBorder="1" applyAlignment="1" applyProtection="1">
      <alignment vertical="center" wrapText="1"/>
      <protection/>
    </xf>
    <xf numFmtId="49" fontId="9" fillId="0" borderId="26" xfId="57" applyNumberFormat="1" applyFont="1" applyFill="1" applyBorder="1" applyAlignment="1" applyProtection="1">
      <alignment horizontal="left" vertical="center"/>
      <protection locked="0"/>
    </xf>
    <xf numFmtId="3" fontId="9" fillId="0" borderId="19" xfId="57" applyNumberFormat="1" applyFont="1" applyFill="1" applyBorder="1" applyAlignment="1" applyProtection="1">
      <alignment horizontal="right" vertical="center" wrapText="1"/>
      <protection locked="0"/>
    </xf>
    <xf numFmtId="164" fontId="7" fillId="0" borderId="19" xfId="57" applyNumberFormat="1" applyFont="1" applyFill="1" applyBorder="1" applyAlignment="1" applyProtection="1">
      <alignment horizontal="right" vertical="center" wrapText="1"/>
      <protection/>
    </xf>
    <xf numFmtId="3" fontId="9" fillId="0" borderId="19" xfId="57" applyNumberFormat="1" applyFont="1" applyFill="1" applyBorder="1" applyAlignment="1" applyProtection="1">
      <alignment vertical="center" wrapText="1"/>
      <protection/>
    </xf>
    <xf numFmtId="165" fontId="7" fillId="0" borderId="10" xfId="57" applyNumberFormat="1" applyFont="1" applyFill="1" applyBorder="1" applyAlignment="1" applyProtection="1">
      <alignment horizontal="left" vertical="center" wrapText="1" indent="1"/>
      <protection/>
    </xf>
    <xf numFmtId="3" fontId="7" fillId="0" borderId="10" xfId="57" applyNumberFormat="1" applyFont="1" applyFill="1" applyBorder="1" applyAlignment="1" applyProtection="1">
      <alignment horizontal="right" vertical="center" wrapText="1"/>
      <protection/>
    </xf>
    <xf numFmtId="165" fontId="11" fillId="0" borderId="0" xfId="57" applyNumberFormat="1" applyFont="1" applyFill="1" applyBorder="1" applyAlignment="1" applyProtection="1">
      <alignment horizontal="left" vertical="center" wrapText="1"/>
      <protection/>
    </xf>
    <xf numFmtId="164" fontId="2" fillId="0" borderId="0" xfId="57" applyNumberFormat="1" applyFill="1" applyAlignment="1" applyProtection="1">
      <alignment vertical="center" wrapText="1"/>
      <protection/>
    </xf>
    <xf numFmtId="164" fontId="7" fillId="0" borderId="10" xfId="57" applyNumberFormat="1" applyFont="1" applyFill="1" applyBorder="1" applyAlignment="1" applyProtection="1">
      <alignment horizontal="center" vertical="center" wrapText="1"/>
      <protection/>
    </xf>
    <xf numFmtId="3" fontId="9" fillId="0" borderId="15" xfId="57" applyNumberFormat="1" applyFont="1" applyFill="1" applyBorder="1" applyAlignment="1" applyProtection="1">
      <alignment horizontal="right" vertical="center" wrapText="1"/>
      <protection locked="0"/>
    </xf>
    <xf numFmtId="3" fontId="9" fillId="0" borderId="27" xfId="57" applyNumberFormat="1" applyFont="1" applyFill="1" applyBorder="1" applyAlignment="1" applyProtection="1">
      <alignment horizontal="right" vertical="center" wrapText="1"/>
      <protection locked="0"/>
    </xf>
    <xf numFmtId="3" fontId="9" fillId="0" borderId="20" xfId="57" applyNumberFormat="1" applyFont="1" applyFill="1" applyBorder="1" applyAlignment="1" applyProtection="1">
      <alignment horizontal="right" vertical="center" wrapText="1"/>
      <protection locked="0"/>
    </xf>
    <xf numFmtId="164" fontId="7" fillId="0" borderId="10" xfId="57" applyNumberFormat="1" applyFont="1" applyFill="1" applyBorder="1" applyAlignment="1" applyProtection="1">
      <alignment horizontal="right" vertical="center" wrapText="1"/>
      <protection/>
    </xf>
    <xf numFmtId="164" fontId="3" fillId="0" borderId="0" xfId="57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164" fontId="5" fillId="0" borderId="23" xfId="57" applyNumberFormat="1" applyFont="1" applyFill="1" applyBorder="1" applyAlignment="1" applyProtection="1">
      <alignment horizontal="right" vertical="center"/>
      <protection/>
    </xf>
    <xf numFmtId="164" fontId="6" fillId="0" borderId="28" xfId="57" applyNumberFormat="1" applyFont="1" applyFill="1" applyBorder="1" applyAlignment="1" applyProtection="1">
      <alignment horizontal="center" vertical="center"/>
      <protection/>
    </xf>
    <xf numFmtId="164" fontId="6" fillId="0" borderId="29" xfId="57" applyNumberFormat="1" applyFont="1" applyFill="1" applyBorder="1" applyAlignment="1" applyProtection="1">
      <alignment horizontal="center" vertical="center"/>
      <protection/>
    </xf>
    <xf numFmtId="164" fontId="6" fillId="0" borderId="11" xfId="57" applyNumberFormat="1" applyFont="1" applyFill="1" applyBorder="1" applyAlignment="1" applyProtection="1">
      <alignment horizontal="center" vertical="center"/>
      <protection/>
    </xf>
    <xf numFmtId="164" fontId="6" fillId="0" borderId="10" xfId="57" applyNumberFormat="1" applyFont="1" applyFill="1" applyBorder="1" applyAlignment="1" applyProtection="1">
      <alignment horizontal="center" vertical="center" wrapText="1"/>
      <protection/>
    </xf>
    <xf numFmtId="164" fontId="6" fillId="0" borderId="14" xfId="57" applyNumberFormat="1" applyFont="1" applyFill="1" applyBorder="1" applyAlignment="1" applyProtection="1">
      <alignment horizontal="center" vertical="center" wrapText="1"/>
      <protection/>
    </xf>
    <xf numFmtId="164" fontId="6" fillId="0" borderId="30" xfId="57" applyNumberFormat="1" applyFont="1" applyFill="1" applyBorder="1" applyAlignment="1" applyProtection="1">
      <alignment horizontal="center" vertical="center" wrapText="1"/>
      <protection/>
    </xf>
    <xf numFmtId="164" fontId="7" fillId="0" borderId="10" xfId="57" applyNumberFormat="1" applyFont="1" applyFill="1" applyBorder="1" applyAlignment="1" applyProtection="1">
      <alignment horizontal="center" vertical="center"/>
      <protection/>
    </xf>
    <xf numFmtId="164" fontId="7" fillId="0" borderId="10" xfId="57" applyNumberFormat="1" applyFont="1" applyFill="1" applyBorder="1" applyAlignment="1" applyProtection="1">
      <alignment horizontal="center" vertical="center" wrapText="1"/>
      <protection/>
    </xf>
    <xf numFmtId="164" fontId="6" fillId="0" borderId="10" xfId="57" applyNumberFormat="1" applyFont="1" applyFill="1" applyBorder="1" applyAlignment="1" applyProtection="1">
      <alignment horizontal="center" vertical="center" wrapText="1"/>
      <protection/>
    </xf>
    <xf numFmtId="164" fontId="2" fillId="0" borderId="13" xfId="57" applyNumberFormat="1" applyFill="1" applyBorder="1" applyAlignment="1" applyProtection="1">
      <alignment horizontal="left" vertical="center" wrapText="1"/>
      <protection locked="0"/>
    </xf>
    <xf numFmtId="164" fontId="2" fillId="0" borderId="31" xfId="57" applyNumberFormat="1" applyFill="1" applyBorder="1" applyAlignment="1" applyProtection="1">
      <alignment horizontal="left" vertical="center" wrapText="1"/>
      <protection locked="0"/>
    </xf>
    <xf numFmtId="164" fontId="2" fillId="0" borderId="32" xfId="57" applyNumberFormat="1" applyFill="1" applyBorder="1" applyAlignment="1" applyProtection="1">
      <alignment horizontal="left" vertical="center" wrapText="1"/>
      <protection locked="0"/>
    </xf>
    <xf numFmtId="164" fontId="2" fillId="0" borderId="33" xfId="57" applyNumberFormat="1" applyFill="1" applyBorder="1" applyAlignment="1" applyProtection="1">
      <alignment horizontal="left" vertical="center" wrapText="1"/>
      <protection locked="0"/>
    </xf>
    <xf numFmtId="164" fontId="12" fillId="0" borderId="21" xfId="57" applyNumberFormat="1" applyFont="1" applyFill="1" applyBorder="1" applyAlignment="1" applyProtection="1">
      <alignment horizontal="left" vertical="center" wrapText="1" indent="2"/>
      <protection/>
    </xf>
    <xf numFmtId="164" fontId="12" fillId="0" borderId="34" xfId="57" applyNumberFormat="1" applyFont="1" applyFill="1" applyBorder="1" applyAlignment="1" applyProtection="1">
      <alignment horizontal="left" vertical="center" wrapText="1" indent="2"/>
      <protection/>
    </xf>
    <xf numFmtId="165" fontId="11" fillId="0" borderId="22" xfId="57" applyNumberFormat="1" applyFont="1" applyFill="1" applyBorder="1" applyAlignment="1" applyProtection="1">
      <alignment horizontal="left" vertical="center" wrapText="1"/>
      <protection/>
    </xf>
    <xf numFmtId="165" fontId="3" fillId="0" borderId="0" xfId="57" applyNumberFormat="1" applyFont="1" applyFill="1" applyBorder="1" applyAlignment="1" applyProtection="1">
      <alignment horizontal="center" vertical="center" wrapText="1"/>
      <protection/>
    </xf>
    <xf numFmtId="164" fontId="12" fillId="0" borderId="21" xfId="57" applyNumberFormat="1" applyFont="1" applyFill="1" applyBorder="1" applyAlignment="1" applyProtection="1">
      <alignment horizontal="center" vertical="center" wrapText="1"/>
      <protection/>
    </xf>
    <xf numFmtId="164" fontId="12" fillId="0" borderId="34" xfId="57" applyNumberFormat="1" applyFont="1" applyFill="1" applyBorder="1" applyAlignment="1" applyProtection="1">
      <alignment horizontal="center" vertical="center" wrapText="1"/>
      <protection/>
    </xf>
    <xf numFmtId="164" fontId="2" fillId="0" borderId="0" xfId="57" applyNumberFormat="1" applyFill="1" applyAlignment="1">
      <alignment horizontal="center" vertical="center" wrapText="1"/>
      <protection/>
    </xf>
    <xf numFmtId="164" fontId="2" fillId="0" borderId="0" xfId="57" applyNumberFormat="1" applyFont="1" applyFill="1" applyAlignment="1">
      <alignment horizontal="center"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tabSelected="1" zoomScaleSheetLayoutView="100" zoomScalePageLayoutView="0" workbookViewId="0" topLeftCell="A1">
      <selection activeCell="G2" sqref="G2:M2"/>
    </sheetView>
  </sheetViews>
  <sheetFormatPr defaultColWidth="9.00390625" defaultRowHeight="12.75"/>
  <cols>
    <col min="1" max="1" width="24.75390625" style="1" customWidth="1"/>
    <col min="2" max="13" width="9.25390625" style="1" customWidth="1"/>
    <col min="14" max="16384" width="9.125" style="1" customWidth="1"/>
  </cols>
  <sheetData>
    <row r="2" spans="7:13" ht="12.75">
      <c r="G2" s="88" t="s">
        <v>32</v>
      </c>
      <c r="H2" s="87"/>
      <c r="I2" s="87"/>
      <c r="J2" s="87"/>
      <c r="K2" s="87"/>
      <c r="L2" s="87"/>
      <c r="M2" s="87"/>
    </row>
    <row r="3" spans="1:13" ht="15.75" customHeight="1">
      <c r="A3" s="65" t="s">
        <v>0</v>
      </c>
      <c r="B3" s="65"/>
      <c r="C3" s="65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s="3" customFormat="1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67" t="s">
        <v>1</v>
      </c>
      <c r="M4" s="67"/>
    </row>
    <row r="5" spans="1:13" s="3" customFormat="1" ht="17.25" customHeight="1" thickBot="1">
      <c r="A5" s="68" t="s">
        <v>2</v>
      </c>
      <c r="B5" s="71" t="s">
        <v>3</v>
      </c>
      <c r="C5" s="71"/>
      <c r="D5" s="71"/>
      <c r="E5" s="71"/>
      <c r="F5" s="71"/>
      <c r="G5" s="71"/>
      <c r="H5" s="71"/>
      <c r="I5" s="71"/>
      <c r="J5" s="72" t="s">
        <v>4</v>
      </c>
      <c r="K5" s="72"/>
      <c r="L5" s="72"/>
      <c r="M5" s="72"/>
    </row>
    <row r="6" spans="1:13" s="4" customFormat="1" ht="18" customHeight="1" thickBot="1">
      <c r="A6" s="69"/>
      <c r="B6" s="74" t="s">
        <v>5</v>
      </c>
      <c r="C6" s="75" t="s">
        <v>6</v>
      </c>
      <c r="D6" s="76" t="s">
        <v>7</v>
      </c>
      <c r="E6" s="76"/>
      <c r="F6" s="76"/>
      <c r="G6" s="76"/>
      <c r="H6" s="76"/>
      <c r="I6" s="76"/>
      <c r="J6" s="73"/>
      <c r="K6" s="73"/>
      <c r="L6" s="73"/>
      <c r="M6" s="73"/>
    </row>
    <row r="7" spans="1:13" s="4" customFormat="1" ht="18" customHeight="1" thickBot="1">
      <c r="A7" s="69"/>
      <c r="B7" s="74"/>
      <c r="C7" s="75"/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73"/>
      <c r="K7" s="73"/>
      <c r="L7" s="73"/>
      <c r="M7" s="73"/>
    </row>
    <row r="8" spans="1:13" s="7" customFormat="1" ht="42.75" customHeight="1" thickBot="1">
      <c r="A8" s="70"/>
      <c r="B8" s="75" t="s">
        <v>8</v>
      </c>
      <c r="C8" s="75"/>
      <c r="D8" s="75" t="s">
        <v>9</v>
      </c>
      <c r="E8" s="75"/>
      <c r="F8" s="75" t="s">
        <v>10</v>
      </c>
      <c r="G8" s="75"/>
      <c r="H8" s="74"/>
      <c r="I8" s="74"/>
      <c r="J8" s="6" t="s">
        <v>9</v>
      </c>
      <c r="K8" s="5" t="s">
        <v>10</v>
      </c>
      <c r="L8" s="6" t="s">
        <v>11</v>
      </c>
      <c r="M8" s="5" t="s">
        <v>12</v>
      </c>
    </row>
    <row r="9" spans="1:13" s="7" customFormat="1" ht="13.5" customHeight="1" thickBot="1">
      <c r="A9" s="8">
        <v>1</v>
      </c>
      <c r="B9" s="6">
        <v>2</v>
      </c>
      <c r="C9" s="6">
        <v>3</v>
      </c>
      <c r="D9" s="9">
        <v>4</v>
      </c>
      <c r="E9" s="5">
        <v>5</v>
      </c>
      <c r="F9" s="5">
        <v>6</v>
      </c>
      <c r="G9" s="5">
        <v>7</v>
      </c>
      <c r="H9" s="6">
        <v>8</v>
      </c>
      <c r="I9" s="9">
        <v>9</v>
      </c>
      <c r="J9" s="9">
        <v>10</v>
      </c>
      <c r="K9" s="9">
        <v>11</v>
      </c>
      <c r="L9" s="9" t="s">
        <v>13</v>
      </c>
      <c r="M9" s="10" t="s">
        <v>14</v>
      </c>
    </row>
    <row r="10" spans="1:13" ht="12.75" customHeight="1">
      <c r="A10" s="11" t="s">
        <v>15</v>
      </c>
      <c r="B10" s="12"/>
      <c r="C10" s="13"/>
      <c r="D10" s="13"/>
      <c r="E10" s="14"/>
      <c r="F10" s="13"/>
      <c r="G10" s="13"/>
      <c r="H10" s="15"/>
      <c r="I10" s="15"/>
      <c r="J10" s="15"/>
      <c r="K10" s="15"/>
      <c r="L10" s="16">
        <f aca="true" t="shared" si="0" ref="L10:L17">J10+K10</f>
        <v>0</v>
      </c>
      <c r="M10" s="17">
        <f aca="true" t="shared" si="1" ref="M10:M17">IF((C10&lt;&gt;0),ROUND((L10/C10)*100,1),"")</f>
      </c>
    </row>
    <row r="11" spans="1:13" ht="12.75" customHeight="1">
      <c r="A11" s="18" t="s">
        <v>16</v>
      </c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1">
        <f t="shared" si="0"/>
        <v>0</v>
      </c>
      <c r="M11" s="22">
        <f t="shared" si="1"/>
      </c>
    </row>
    <row r="12" spans="1:13" ht="12.75" customHeight="1">
      <c r="A12" s="23" t="s">
        <v>17</v>
      </c>
      <c r="B12" s="24"/>
      <c r="C12" s="25"/>
      <c r="D12" s="25"/>
      <c r="E12" s="25">
        <v>13773</v>
      </c>
      <c r="F12" s="25">
        <v>30926</v>
      </c>
      <c r="G12" s="25">
        <v>30926</v>
      </c>
      <c r="H12" s="25">
        <v>16558</v>
      </c>
      <c r="I12" s="25"/>
      <c r="J12" s="25">
        <v>13773</v>
      </c>
      <c r="K12" s="25">
        <v>14338</v>
      </c>
      <c r="L12" s="21">
        <f t="shared" si="0"/>
        <v>28111</v>
      </c>
      <c r="M12" s="26">
        <f t="shared" si="1"/>
      </c>
    </row>
    <row r="13" spans="1:13" ht="12.75" customHeight="1">
      <c r="A13" s="23" t="s">
        <v>18</v>
      </c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1">
        <f t="shared" si="0"/>
        <v>0</v>
      </c>
      <c r="M13" s="26">
        <f t="shared" si="1"/>
      </c>
    </row>
    <row r="14" spans="1:13" ht="12.75" customHeight="1">
      <c r="A14" s="23" t="s">
        <v>19</v>
      </c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1">
        <f t="shared" si="0"/>
        <v>0</v>
      </c>
      <c r="M14" s="26">
        <f t="shared" si="1"/>
      </c>
    </row>
    <row r="15" spans="1:13" ht="12.75" customHeight="1">
      <c r="A15" s="23" t="s">
        <v>20</v>
      </c>
      <c r="B15" s="24"/>
      <c r="C15" s="25"/>
      <c r="D15" s="25"/>
      <c r="E15" s="25"/>
      <c r="F15" s="25"/>
      <c r="G15" s="25"/>
      <c r="H15" s="27"/>
      <c r="I15" s="27"/>
      <c r="J15" s="27"/>
      <c r="K15" s="27"/>
      <c r="L15" s="21">
        <f t="shared" si="0"/>
        <v>0</v>
      </c>
      <c r="M15" s="28">
        <f t="shared" si="1"/>
      </c>
    </row>
    <row r="16" spans="1:13" ht="12.75" customHeight="1" thickBo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2">
        <f t="shared" si="0"/>
        <v>0</v>
      </c>
      <c r="M16" s="33">
        <f t="shared" si="1"/>
      </c>
    </row>
    <row r="17" spans="1:13" ht="12.75" customHeight="1" thickBot="1">
      <c r="A17" s="34" t="s">
        <v>21</v>
      </c>
      <c r="B17" s="35">
        <f aca="true" t="shared" si="2" ref="B17:K17">B10+SUM(B12:B16)</f>
        <v>0</v>
      </c>
      <c r="C17" s="35">
        <f t="shared" si="2"/>
        <v>0</v>
      </c>
      <c r="D17" s="35">
        <f t="shared" si="2"/>
        <v>0</v>
      </c>
      <c r="E17" s="35">
        <f t="shared" si="2"/>
        <v>13773</v>
      </c>
      <c r="F17" s="35">
        <f t="shared" si="2"/>
        <v>30926</v>
      </c>
      <c r="G17" s="35">
        <f t="shared" si="2"/>
        <v>30926</v>
      </c>
      <c r="H17" s="35">
        <f t="shared" si="2"/>
        <v>16558</v>
      </c>
      <c r="I17" s="35">
        <f t="shared" si="2"/>
        <v>0</v>
      </c>
      <c r="J17" s="35">
        <f t="shared" si="2"/>
        <v>13773</v>
      </c>
      <c r="K17" s="35">
        <f t="shared" si="2"/>
        <v>14338</v>
      </c>
      <c r="L17" s="35">
        <f t="shared" si="0"/>
        <v>28111</v>
      </c>
      <c r="M17" s="36">
        <f t="shared" si="1"/>
      </c>
    </row>
    <row r="18" spans="1:13" ht="9.75" customHeight="1">
      <c r="A18" s="37"/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13.5" customHeight="1" thickBot="1">
      <c r="A19" s="40" t="s">
        <v>22</v>
      </c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1:13" ht="12.75" customHeight="1">
      <c r="A20" s="43" t="s">
        <v>23</v>
      </c>
      <c r="B20" s="12"/>
      <c r="C20" s="13"/>
      <c r="D20" s="13"/>
      <c r="E20" s="14"/>
      <c r="F20" s="13">
        <f>3640+983</f>
        <v>4623</v>
      </c>
      <c r="G20" s="13">
        <f>3640+983</f>
        <v>4623</v>
      </c>
      <c r="H20" s="44"/>
      <c r="I20" s="44"/>
      <c r="J20" s="44"/>
      <c r="K20" s="44">
        <v>4031</v>
      </c>
      <c r="L20" s="45">
        <f aca="true" t="shared" si="3" ref="L20:L27">J20+K20</f>
        <v>4031</v>
      </c>
      <c r="M20" s="46">
        <f aca="true" t="shared" si="4" ref="M20:M27">IF((C20&lt;&gt;0),ROUND((L20/C20)*100,1),"")</f>
      </c>
    </row>
    <row r="21" spans="1:13" ht="12.75" customHeight="1">
      <c r="A21" s="47" t="s">
        <v>24</v>
      </c>
      <c r="B21" s="19"/>
      <c r="C21" s="25"/>
      <c r="D21" s="25"/>
      <c r="E21" s="25">
        <v>6990</v>
      </c>
      <c r="F21" s="25"/>
      <c r="G21" s="25">
        <v>668</v>
      </c>
      <c r="H21" s="48"/>
      <c r="I21" s="48"/>
      <c r="J21" s="48">
        <v>6990</v>
      </c>
      <c r="K21" s="48">
        <v>668</v>
      </c>
      <c r="L21" s="21">
        <f t="shared" si="3"/>
        <v>7658</v>
      </c>
      <c r="M21" s="49">
        <f t="shared" si="4"/>
      </c>
    </row>
    <row r="22" spans="1:13" ht="12.75" customHeight="1">
      <c r="A22" s="47" t="s">
        <v>25</v>
      </c>
      <c r="B22" s="24"/>
      <c r="C22" s="25"/>
      <c r="D22" s="25"/>
      <c r="E22" s="25">
        <f>E12-E21</f>
        <v>6783</v>
      </c>
      <c r="F22" s="25">
        <v>26303</v>
      </c>
      <c r="G22" s="25">
        <v>25635</v>
      </c>
      <c r="H22" s="48">
        <v>16558</v>
      </c>
      <c r="I22" s="48"/>
      <c r="J22" s="48">
        <f>9902-6990</f>
        <v>2912</v>
      </c>
      <c r="K22" s="48">
        <v>14514</v>
      </c>
      <c r="L22" s="21">
        <f t="shared" si="3"/>
        <v>17426</v>
      </c>
      <c r="M22" s="49">
        <f t="shared" si="4"/>
      </c>
    </row>
    <row r="23" spans="1:13" ht="12.75" customHeight="1">
      <c r="A23" s="47" t="s">
        <v>26</v>
      </c>
      <c r="B23" s="24"/>
      <c r="C23" s="25"/>
      <c r="D23" s="25"/>
      <c r="E23" s="25"/>
      <c r="F23" s="25"/>
      <c r="G23" s="25"/>
      <c r="H23" s="48"/>
      <c r="I23" s="48"/>
      <c r="J23" s="48"/>
      <c r="K23" s="48"/>
      <c r="L23" s="21">
        <f t="shared" si="3"/>
        <v>0</v>
      </c>
      <c r="M23" s="49">
        <f t="shared" si="4"/>
      </c>
    </row>
    <row r="24" spans="1:13" ht="12.75" customHeight="1">
      <c r="A24" s="50"/>
      <c r="B24" s="24"/>
      <c r="C24" s="25"/>
      <c r="D24" s="25"/>
      <c r="E24" s="25"/>
      <c r="F24" s="25"/>
      <c r="G24" s="25"/>
      <c r="H24" s="48"/>
      <c r="I24" s="48"/>
      <c r="J24" s="48"/>
      <c r="K24" s="48"/>
      <c r="L24" s="21">
        <f t="shared" si="3"/>
        <v>0</v>
      </c>
      <c r="M24" s="49">
        <f t="shared" si="4"/>
      </c>
    </row>
    <row r="25" spans="1:13" ht="12.75" customHeight="1">
      <c r="A25" s="50"/>
      <c r="B25" s="24"/>
      <c r="C25" s="25"/>
      <c r="D25" s="25"/>
      <c r="E25" s="25"/>
      <c r="F25" s="25"/>
      <c r="G25" s="25"/>
      <c r="H25" s="48"/>
      <c r="I25" s="48"/>
      <c r="J25" s="48"/>
      <c r="K25" s="48"/>
      <c r="L25" s="21">
        <f t="shared" si="3"/>
        <v>0</v>
      </c>
      <c r="M25" s="51">
        <f t="shared" si="4"/>
      </c>
    </row>
    <row r="26" spans="1:13" ht="12.75" customHeight="1" thickBot="1">
      <c r="A26" s="52"/>
      <c r="B26" s="30"/>
      <c r="C26" s="31"/>
      <c r="D26" s="31"/>
      <c r="E26" s="31"/>
      <c r="F26" s="31"/>
      <c r="G26" s="31"/>
      <c r="H26" s="53"/>
      <c r="I26" s="53"/>
      <c r="J26" s="53"/>
      <c r="K26" s="53"/>
      <c r="L26" s="54">
        <f t="shared" si="3"/>
        <v>0</v>
      </c>
      <c r="M26" s="55">
        <f t="shared" si="4"/>
      </c>
    </row>
    <row r="27" spans="1:13" ht="13.5" customHeight="1" thickBot="1">
      <c r="A27" s="56" t="s">
        <v>27</v>
      </c>
      <c r="B27" s="35">
        <f aca="true" t="shared" si="5" ref="B27:K27">SUM(B20:B26)</f>
        <v>0</v>
      </c>
      <c r="C27" s="35">
        <f t="shared" si="5"/>
        <v>0</v>
      </c>
      <c r="D27" s="35">
        <f t="shared" si="5"/>
        <v>0</v>
      </c>
      <c r="E27" s="35">
        <f t="shared" si="5"/>
        <v>13773</v>
      </c>
      <c r="F27" s="35">
        <f t="shared" si="5"/>
        <v>30926</v>
      </c>
      <c r="G27" s="35">
        <f t="shared" si="5"/>
        <v>30926</v>
      </c>
      <c r="H27" s="35">
        <f t="shared" si="5"/>
        <v>16558</v>
      </c>
      <c r="I27" s="35">
        <f t="shared" si="5"/>
        <v>0</v>
      </c>
      <c r="J27" s="35">
        <f t="shared" si="5"/>
        <v>9902</v>
      </c>
      <c r="K27" s="35">
        <f t="shared" si="5"/>
        <v>19213</v>
      </c>
      <c r="L27" s="35">
        <f t="shared" si="3"/>
        <v>29115</v>
      </c>
      <c r="M27" s="57">
        <f t="shared" si="4"/>
      </c>
    </row>
    <row r="28" spans="1:13" ht="10.5" customHeight="1">
      <c r="A28" s="83" t="s">
        <v>28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</row>
    <row r="29" spans="1:13" ht="6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1:13" ht="15" customHeight="1">
      <c r="A30" s="84" t="s">
        <v>29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</row>
    <row r="31" spans="1:13" ht="12" customHeight="1" thickBo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67" t="s">
        <v>1</v>
      </c>
      <c r="M31" s="67"/>
    </row>
    <row r="32" spans="1:13" ht="13.5" thickBot="1">
      <c r="A32" s="85" t="s">
        <v>30</v>
      </c>
      <c r="B32" s="86"/>
      <c r="C32" s="86"/>
      <c r="D32" s="86"/>
      <c r="E32" s="86"/>
      <c r="F32" s="86"/>
      <c r="G32" s="86"/>
      <c r="H32" s="86"/>
      <c r="I32" s="86"/>
      <c r="J32" s="86"/>
      <c r="K32" s="60" t="s">
        <v>5</v>
      </c>
      <c r="L32" s="60" t="s">
        <v>6</v>
      </c>
      <c r="M32" s="60" t="s">
        <v>4</v>
      </c>
    </row>
    <row r="33" spans="1:13" ht="12.75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61"/>
      <c r="L33" s="62"/>
      <c r="M33" s="62"/>
    </row>
    <row r="34" spans="1:13" ht="13.5" thickBot="1">
      <c r="A34" s="79"/>
      <c r="B34" s="80"/>
      <c r="C34" s="80"/>
      <c r="D34" s="80"/>
      <c r="E34" s="80"/>
      <c r="F34" s="80"/>
      <c r="G34" s="80"/>
      <c r="H34" s="80"/>
      <c r="I34" s="80"/>
      <c r="J34" s="80"/>
      <c r="K34" s="63"/>
      <c r="L34" s="53"/>
      <c r="M34" s="53"/>
    </row>
    <row r="35" spans="1:13" ht="13.5" thickBot="1">
      <c r="A35" s="81" t="s">
        <v>31</v>
      </c>
      <c r="B35" s="82"/>
      <c r="C35" s="82"/>
      <c r="D35" s="82"/>
      <c r="E35" s="82"/>
      <c r="F35" s="82"/>
      <c r="G35" s="82"/>
      <c r="H35" s="82"/>
      <c r="I35" s="82"/>
      <c r="J35" s="82"/>
      <c r="K35" s="64">
        <f>SUM(K33:K34)</f>
        <v>0</v>
      </c>
      <c r="L35" s="64">
        <f>SUM(L33:L34)</f>
        <v>0</v>
      </c>
      <c r="M35" s="64">
        <f>SUM(M33:M34)</f>
        <v>0</v>
      </c>
    </row>
  </sheetData>
  <sheetProtection/>
  <mergeCells count="20">
    <mergeCell ref="G2:M2"/>
    <mergeCell ref="A33:J33"/>
    <mergeCell ref="A34:J34"/>
    <mergeCell ref="A35:J35"/>
    <mergeCell ref="F8:G8"/>
    <mergeCell ref="H8:I8"/>
    <mergeCell ref="A28:M28"/>
    <mergeCell ref="A30:M30"/>
    <mergeCell ref="L31:M31"/>
    <mergeCell ref="A32:J32"/>
    <mergeCell ref="A3:M3"/>
    <mergeCell ref="L4:M4"/>
    <mergeCell ref="A5:A8"/>
    <mergeCell ref="B5:I5"/>
    <mergeCell ref="J5:M7"/>
    <mergeCell ref="B6:B7"/>
    <mergeCell ref="C6:C7"/>
    <mergeCell ref="D6:I6"/>
    <mergeCell ref="B8:C8"/>
    <mergeCell ref="D8:E8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 xml:space="preserve">&amp;C&amp;"Times New Roman CE,Félkövér"&amp;12
Európai uniós támogatással megvalósuló projektek pénzügyi teljesítése&amp;R&amp;"Times New Roman CE,Félkövér dőlt"&amp;11 5.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 10</dc:creator>
  <cp:keywords/>
  <dc:description/>
  <cp:lastModifiedBy>Iroda 08</cp:lastModifiedBy>
  <dcterms:created xsi:type="dcterms:W3CDTF">2013-10-07T11:30:39Z</dcterms:created>
  <dcterms:modified xsi:type="dcterms:W3CDTF">2013-10-07T21:37:01Z</dcterms:modified>
  <cp:category/>
  <cp:version/>
  <cp:contentType/>
  <cp:contentStatus/>
</cp:coreProperties>
</file>