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2"/>
  </bookViews>
  <sheets>
    <sheet name="Munka1" sheetId="1" r:id="rId1"/>
    <sheet name="Munka2" sheetId="2" r:id="rId2"/>
    <sheet name="Munka3" sheetId="3" r:id="rId3"/>
    <sheet name="Munka4" sheetId="4" r:id="rId4"/>
  </sheets>
  <definedNames/>
  <calcPr fullCalcOnLoad="1"/>
</workbook>
</file>

<file path=xl/sharedStrings.xml><?xml version="1.0" encoding="utf-8"?>
<sst xmlns="http://schemas.openxmlformats.org/spreadsheetml/2006/main" count="152" uniqueCount="109">
  <si>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</si>
  <si>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</si>
  <si>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</si>
  <si>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</si>
  <si>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</si>
  <si>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</si>
  <si>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</si>
  <si>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</si>
  <si>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</si>
  <si>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</si>
  <si>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</si>
  <si>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</si>
  <si>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</si>
  <si>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Megnevezés</t>
  </si>
  <si>
    <t>Előző évi költségvetési beszámoló záró adatai</t>
  </si>
  <si>
    <t>Auditálási eltérések</t>
  </si>
  <si>
    <t>Előző évi auditált egyszerűsített beszámoló záró adatai</t>
  </si>
  <si>
    <t>Tárgyévi költségvetési beszámoló záró adatai</t>
  </si>
  <si>
    <t>Tárgyévi egyszerűsített beszámoló záró adatai</t>
  </si>
  <si>
    <t>Vállalkozási tevékenység szakfeladaton elszámolt bevételei</t>
  </si>
  <si>
    <t>Vállalkozási tevékenység szakfeladaton elszámolt kiadásai</t>
  </si>
  <si>
    <t>Vállalkozási tevékenység pénzforgalmi eredménye (1-2)</t>
  </si>
  <si>
    <t>Vállalkozási tevékenységet terhelő értékcsökkenési leírás</t>
  </si>
  <si>
    <t>Alaptevékenység ellátására felhasznált, felhasználni tervezett eredmény</t>
  </si>
  <si>
    <t>Pénzforgalmi eredményt külön jogszabály alapján módosító tétel</t>
  </si>
  <si>
    <t>Vállalkozási tevékenységet módosított pénzforgalmi eredménye</t>
  </si>
  <si>
    <t>Tárgyévről átvitt veszteség</t>
  </si>
  <si>
    <t>Megelőző év (ek) el nem számolt veszteségeinek tárgyévre eső része</t>
  </si>
  <si>
    <t>Vállalkozási tevékenység helyesbített eredménye (7+8-9)</t>
  </si>
  <si>
    <t>Vállalkozási tevékenységet terhelő befizetés</t>
  </si>
  <si>
    <t>T a r t a l é k b a helyezhető összeg</t>
  </si>
  <si>
    <t>M.e.:ezer Ft</t>
  </si>
  <si>
    <t>Eredeti</t>
  </si>
  <si>
    <t>Módosított</t>
  </si>
  <si>
    <t>előírányzat</t>
  </si>
  <si>
    <t>Teljesítés</t>
  </si>
  <si>
    <t>Személyi juttatások</t>
  </si>
  <si>
    <t>Munkaadókat terhelő járulékok</t>
  </si>
  <si>
    <t>Dologi kiadások</t>
  </si>
  <si>
    <t>Végleges péneszközátadás, egyéb támogatás</t>
  </si>
  <si>
    <t>Ellátottak juttatásai</t>
  </si>
  <si>
    <t>Felújítás</t>
  </si>
  <si>
    <t>Felhalmozási kiadások</t>
  </si>
  <si>
    <t>Hitelek kiadásai, kölcsönök</t>
  </si>
  <si>
    <t>Értékpapírok kiadásai</t>
  </si>
  <si>
    <t>Pénzforgalom nélküli kiadások</t>
  </si>
  <si>
    <t>Kiegyenlítő, függő, átfutó kiadások összesen</t>
  </si>
  <si>
    <t>Intézményi működési bevételek</t>
  </si>
  <si>
    <t>Önkormányzatok sajátos működési bevételei</t>
  </si>
  <si>
    <t>Felhalmozási és tőkejellegű bevételek</t>
  </si>
  <si>
    <t>Támogatások, kiegészítések és átvett pénzeszközök</t>
  </si>
  <si>
    <t>Hitelek, kölcsönök bevételei</t>
  </si>
  <si>
    <t>Értékpapírok bevételei</t>
  </si>
  <si>
    <t>Pénzforgalom nélküli bevételek</t>
  </si>
  <si>
    <t>Kiegyenlítő, függő, átfutó bevételek összesen</t>
  </si>
  <si>
    <t xml:space="preserve">                               KIADÁSOK ÖSSZESEN (10+11+12)</t>
  </si>
  <si>
    <t xml:space="preserve">                              BEVÉTELEK ÖSSZESEN (22+23+24)</t>
  </si>
  <si>
    <t xml:space="preserve">              Pénzforgalmi bevételek(14+15+16+18+20+21)</t>
  </si>
  <si>
    <t xml:space="preserve">                               Pénzforgalmi kiadások(01+….+09)</t>
  </si>
  <si>
    <t xml:space="preserve">   A 16. sorból:Önk. Sajátos felhalm. És tőkebevételei</t>
  </si>
  <si>
    <t xml:space="preserve">  A 18. sorból: Önkormányzatok költségvetési támogatása</t>
  </si>
  <si>
    <t>ESZKÖZÖK</t>
  </si>
  <si>
    <t xml:space="preserve">       A./ Befektetett eszközök</t>
  </si>
  <si>
    <t>I.</t>
  </si>
  <si>
    <t>II.</t>
  </si>
  <si>
    <t>III.</t>
  </si>
  <si>
    <t>IV.</t>
  </si>
  <si>
    <t>B./ Forgóeszközök</t>
  </si>
  <si>
    <t>V.</t>
  </si>
  <si>
    <t>Immateriális javak</t>
  </si>
  <si>
    <t>Tárgyi eszközök</t>
  </si>
  <si>
    <t>Befektetett pénzügyi eszközök</t>
  </si>
  <si>
    <t>Üzemeltetésre, kezelésre átadott eszközök</t>
  </si>
  <si>
    <t>Készletek</t>
  </si>
  <si>
    <t>Követelések</t>
  </si>
  <si>
    <t>Értékpapírok</t>
  </si>
  <si>
    <t>Pénzeszközök</t>
  </si>
  <si>
    <t>Egyéb aktív pénzügyi elszámolások</t>
  </si>
  <si>
    <t>ESZKÖZÖK ÖSSZESEN:</t>
  </si>
  <si>
    <t>FORRÁSOK</t>
  </si>
  <si>
    <t>D./Saját tőke</t>
  </si>
  <si>
    <t>Tőkeváltozások</t>
  </si>
  <si>
    <t>E./ Tartalékok</t>
  </si>
  <si>
    <t>F./Kötelezettségek</t>
  </si>
  <si>
    <t>Hosszúlejáratú kötelezettségek</t>
  </si>
  <si>
    <t>Rövidlejáratú kötelezettségek</t>
  </si>
  <si>
    <t>Egyéb passzív pénzügyi elszámolások</t>
  </si>
  <si>
    <t>FORRÁSOK ÖSSZESEN:</t>
  </si>
  <si>
    <t>Költségvetési tertalékok</t>
  </si>
  <si>
    <t>Vállalkozási tartalékok</t>
  </si>
  <si>
    <t>Záró pénzkészlet</t>
  </si>
  <si>
    <t>Egyéb aktív és passzív pénzügyi elszámolások összevont záróegyenlege</t>
  </si>
  <si>
    <t>Előző év(ek)ben képzett tartalékok maradványa</t>
  </si>
  <si>
    <t>Tárgyévi helyesbített pénzmaradvány (1+2-3-4)</t>
  </si>
  <si>
    <t>Finanszírozásból származó korrekciók</t>
  </si>
  <si>
    <t>Pénzmaradványt terhelő elvonások</t>
  </si>
  <si>
    <t>A vállalkozási tevékenység eredményéből alaptevékenység ellátására felhasznált összeg</t>
  </si>
  <si>
    <t>Költségvetési pénzmaradványt külön jogszabály alapján módosító tétel</t>
  </si>
  <si>
    <t>Vállalkozási tevékenység pénzforgalmi eredménye</t>
  </si>
  <si>
    <t>Módosított pénzmaradvány (5+6+7+8+9)</t>
  </si>
  <si>
    <t>A 10. sorból az Egészségbiztosítsi Alapból folyósított pénzeszköz maradványa</t>
  </si>
  <si>
    <t xml:space="preserve">                                            2012. évi egyszerűsített eredmény-kimutatás</t>
  </si>
  <si>
    <t>Tartós tőke</t>
  </si>
  <si>
    <t>10. melléklet Ecsegfalva Község Önkormányzat Képviselő-testületének ……/2014. (……) önkormányzati rendeletéhez</t>
  </si>
  <si>
    <t>Egyszerűsített 2013. évi éves pénzforgalmi jelentés</t>
  </si>
  <si>
    <t>9. melléklet Ecsegfalva Község Önkormányzat Képviselő-testületének ……/2014. (……) önkormányzati rendeletéhez</t>
  </si>
  <si>
    <t>2013. évi egyszerűsített mérleg</t>
  </si>
  <si>
    <t>11. melléklet Ecsegfalva Község Önkormányzat Képviselő-testületének ……/2014. (……) önkormányzati rendeletéhez</t>
  </si>
  <si>
    <t xml:space="preserve">                                            2013. évi egyszerűsített pénzmaradvány kimutatás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</si>
</sst>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 shrinkToFi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4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right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" sqref="A1:N1"/>
    </sheetView>
  </sheetViews>
  <sheetFormatPr defaultColWidth="9.140625" defaultRowHeight="12.75"/>
  <cols>
    <col min="1" max="1" width="5.00390625" style="0" customWidth="1"/>
    <col min="2" max="2" width="60.00390625" style="0" customWidth="1"/>
    <col min="3" max="3" width="15.421875" style="0" customWidth="1"/>
    <col min="4" max="4" width="9.00390625" style="0" customWidth="1"/>
    <col min="5" max="5" width="13.140625" style="0" customWidth="1"/>
    <col min="6" max="6" width="14.57421875" style="0" customWidth="1"/>
    <col min="8" max="8" width="13.00390625" style="0" customWidth="1"/>
  </cols>
  <sheetData>
    <row r="1" spans="1:14" ht="20.25">
      <c r="A1" s="27" t="s">
        <v>101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4" ht="12.75">
      <c r="H4" t="s">
        <v>31</v>
      </c>
    </row>
    <row r="5" spans="1:14" ht="66.75" customHeight="1">
      <c r="A5" s="5" t="s">
        <v>0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15</v>
      </c>
      <c r="H5" s="5" t="s">
        <v>18</v>
      </c>
      <c r="I5" s="1"/>
      <c r="J5" s="1"/>
      <c r="K5" s="2"/>
      <c r="L5" s="2"/>
      <c r="M5" s="2"/>
      <c r="N5" s="2"/>
    </row>
    <row r="6" spans="1:8" ht="27" customHeight="1">
      <c r="A6" s="3" t="s">
        <v>1</v>
      </c>
      <c r="B6" s="4" t="s">
        <v>19</v>
      </c>
      <c r="C6" s="3"/>
      <c r="D6" s="3"/>
      <c r="E6" s="3"/>
      <c r="F6" s="3"/>
      <c r="G6" s="3"/>
      <c r="H6" s="3"/>
    </row>
    <row r="7" spans="1:8" ht="27" customHeight="1">
      <c r="A7" s="3" t="s">
        <v>2</v>
      </c>
      <c r="B7" s="4" t="s">
        <v>20</v>
      </c>
      <c r="C7" s="3"/>
      <c r="D7" s="3"/>
      <c r="E7" s="3"/>
      <c r="F7" s="3"/>
      <c r="G7" s="3"/>
      <c r="H7" s="3"/>
    </row>
    <row r="8" spans="1:8" ht="27" customHeight="1">
      <c r="A8" s="3" t="s">
        <v>3</v>
      </c>
      <c r="B8" s="4" t="s">
        <v>21</v>
      </c>
      <c r="C8" s="3"/>
      <c r="D8" s="3"/>
      <c r="E8" s="3"/>
      <c r="F8" s="3"/>
      <c r="G8" s="3"/>
      <c r="H8" s="3"/>
    </row>
    <row r="9" spans="1:8" ht="27" customHeight="1">
      <c r="A9" s="3" t="s">
        <v>4</v>
      </c>
      <c r="B9" s="4" t="s">
        <v>22</v>
      </c>
      <c r="C9" s="3"/>
      <c r="D9" s="3"/>
      <c r="E9" s="3"/>
      <c r="F9" s="3"/>
      <c r="G9" s="3"/>
      <c r="H9" s="3"/>
    </row>
    <row r="10" spans="1:8" ht="27" customHeight="1">
      <c r="A10" s="3" t="s">
        <v>5</v>
      </c>
      <c r="B10" s="4" t="s">
        <v>23</v>
      </c>
      <c r="C10" s="3"/>
      <c r="D10" s="3"/>
      <c r="E10" s="3"/>
      <c r="F10" s="3"/>
      <c r="G10" s="3"/>
      <c r="H10" s="3"/>
    </row>
    <row r="11" spans="1:8" ht="27" customHeight="1">
      <c r="A11" s="3" t="s">
        <v>6</v>
      </c>
      <c r="B11" s="4" t="s">
        <v>24</v>
      </c>
      <c r="C11" s="3"/>
      <c r="D11" s="3"/>
      <c r="E11" s="3"/>
      <c r="F11" s="3"/>
      <c r="G11" s="3"/>
      <c r="H11" s="3"/>
    </row>
    <row r="12" spans="1:8" ht="27" customHeight="1">
      <c r="A12" s="3" t="s">
        <v>7</v>
      </c>
      <c r="B12" s="4" t="s">
        <v>25</v>
      </c>
      <c r="C12" s="3"/>
      <c r="D12" s="3"/>
      <c r="E12" s="3"/>
      <c r="F12" s="3"/>
      <c r="G12" s="3"/>
      <c r="H12" s="3"/>
    </row>
    <row r="13" spans="1:8" ht="27" customHeight="1">
      <c r="A13" s="3" t="s">
        <v>8</v>
      </c>
      <c r="B13" s="4" t="s">
        <v>26</v>
      </c>
      <c r="C13" s="3"/>
      <c r="D13" s="3"/>
      <c r="E13" s="3"/>
      <c r="F13" s="3"/>
      <c r="G13" s="3"/>
      <c r="H13" s="3"/>
    </row>
    <row r="14" spans="1:8" ht="27" customHeight="1">
      <c r="A14" s="3" t="s">
        <v>9</v>
      </c>
      <c r="B14" s="4" t="s">
        <v>27</v>
      </c>
      <c r="C14" s="3"/>
      <c r="D14" s="3"/>
      <c r="E14" s="3"/>
      <c r="F14" s="3"/>
      <c r="G14" s="3"/>
      <c r="H14" s="3"/>
    </row>
    <row r="15" spans="1:8" ht="27" customHeight="1">
      <c r="A15" s="3" t="s">
        <v>10</v>
      </c>
      <c r="B15" s="4" t="s">
        <v>28</v>
      </c>
      <c r="C15" s="3"/>
      <c r="D15" s="3"/>
      <c r="E15" s="3"/>
      <c r="F15" s="3"/>
      <c r="G15" s="3"/>
      <c r="H15" s="3"/>
    </row>
    <row r="16" spans="1:8" ht="27" customHeight="1">
      <c r="A16" s="3" t="s">
        <v>11</v>
      </c>
      <c r="B16" s="4" t="s">
        <v>29</v>
      </c>
      <c r="C16" s="3"/>
      <c r="D16" s="3"/>
      <c r="E16" s="3"/>
      <c r="F16" s="3"/>
      <c r="G16" s="3"/>
      <c r="H16" s="3"/>
    </row>
    <row r="17" spans="1:8" ht="27" customHeight="1">
      <c r="A17" s="3" t="s">
        <v>12</v>
      </c>
      <c r="B17" s="4" t="s">
        <v>30</v>
      </c>
      <c r="C17" s="3"/>
      <c r="D17" s="3"/>
      <c r="E17" s="3"/>
      <c r="F17" s="3"/>
      <c r="G17" s="3"/>
      <c r="H17" s="3"/>
    </row>
  </sheetData>
  <mergeCells count="1">
    <mergeCell ref="A1:N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28" sqref="B28"/>
    </sheetView>
  </sheetViews>
  <sheetFormatPr defaultColWidth="9.140625" defaultRowHeight="12.75"/>
  <cols>
    <col min="1" max="1" width="6.28125" style="0" customWidth="1"/>
    <col min="2" max="2" width="50.28125" style="0" customWidth="1"/>
    <col min="5" max="5" width="11.421875" style="0" customWidth="1"/>
    <col min="6" max="6" width="10.8515625" style="0" customWidth="1"/>
  </cols>
  <sheetData>
    <row r="1" spans="1:6" ht="12.75">
      <c r="A1" s="28" t="s">
        <v>103</v>
      </c>
      <c r="B1" s="28"/>
      <c r="C1" s="28"/>
      <c r="D1" s="28"/>
      <c r="E1" s="28"/>
      <c r="F1" s="28"/>
    </row>
    <row r="2" spans="1:6" ht="21" customHeight="1">
      <c r="A2" s="23"/>
      <c r="B2" s="23"/>
      <c r="C2" s="23"/>
      <c r="D2" s="23"/>
      <c r="E2" s="23"/>
      <c r="F2" s="23"/>
    </row>
    <row r="3" spans="1:5" ht="24.75" customHeight="1">
      <c r="A3" s="29" t="s">
        <v>104</v>
      </c>
      <c r="B3" s="29"/>
      <c r="C3" s="29"/>
      <c r="D3" s="29"/>
      <c r="E3" s="29"/>
    </row>
    <row r="4" ht="24.75" customHeight="1">
      <c r="E4" t="s">
        <v>31</v>
      </c>
    </row>
    <row r="5" spans="1:5" ht="24.75" customHeight="1">
      <c r="A5" s="31" t="s">
        <v>0</v>
      </c>
      <c r="B5" s="30" t="s">
        <v>13</v>
      </c>
      <c r="C5" s="8" t="s">
        <v>32</v>
      </c>
      <c r="D5" s="8" t="s">
        <v>33</v>
      </c>
      <c r="E5" s="30" t="s">
        <v>35</v>
      </c>
    </row>
    <row r="6" spans="1:5" ht="24.75" customHeight="1">
      <c r="A6" s="31"/>
      <c r="B6" s="30"/>
      <c r="C6" s="30" t="s">
        <v>34</v>
      </c>
      <c r="D6" s="30"/>
      <c r="E6" s="30"/>
    </row>
    <row r="7" spans="1:5" ht="24.75" customHeight="1">
      <c r="A7" s="9">
        <v>1</v>
      </c>
      <c r="B7" s="10" t="s">
        <v>36</v>
      </c>
      <c r="C7" s="10">
        <v>78224</v>
      </c>
      <c r="D7" s="10">
        <v>89290</v>
      </c>
      <c r="E7" s="10">
        <v>89117</v>
      </c>
    </row>
    <row r="8" spans="1:5" ht="24.75" customHeight="1">
      <c r="A8" s="10">
        <v>2</v>
      </c>
      <c r="B8" s="10" t="s">
        <v>37</v>
      </c>
      <c r="C8" s="10">
        <v>14424</v>
      </c>
      <c r="D8" s="10">
        <v>16592</v>
      </c>
      <c r="E8" s="10">
        <v>16309</v>
      </c>
    </row>
    <row r="9" spans="1:5" ht="24.75" customHeight="1">
      <c r="A9" s="10">
        <v>3</v>
      </c>
      <c r="B9" s="10" t="s">
        <v>38</v>
      </c>
      <c r="C9" s="10">
        <v>61869</v>
      </c>
      <c r="D9" s="10">
        <v>81282</v>
      </c>
      <c r="E9" s="10">
        <v>80224</v>
      </c>
    </row>
    <row r="10" spans="1:5" ht="24.75" customHeight="1">
      <c r="A10" s="10">
        <v>4</v>
      </c>
      <c r="B10" s="10" t="s">
        <v>39</v>
      </c>
      <c r="C10" s="10">
        <v>24628</v>
      </c>
      <c r="D10" s="10">
        <v>29325</v>
      </c>
      <c r="E10" s="10">
        <v>28584</v>
      </c>
    </row>
    <row r="11" spans="1:5" ht="24.75" customHeight="1">
      <c r="A11" s="9">
        <v>5</v>
      </c>
      <c r="B11" s="10" t="s">
        <v>40</v>
      </c>
      <c r="C11" s="10">
        <v>13826</v>
      </c>
      <c r="D11" s="10">
        <v>19167</v>
      </c>
      <c r="E11" s="10">
        <v>19164</v>
      </c>
    </row>
    <row r="12" spans="1:5" ht="24.75" customHeight="1">
      <c r="A12" s="10">
        <v>6</v>
      </c>
      <c r="B12" s="10" t="s">
        <v>41</v>
      </c>
      <c r="C12" s="10">
        <v>0</v>
      </c>
      <c r="D12" s="10">
        <v>0</v>
      </c>
      <c r="E12" s="10">
        <v>0</v>
      </c>
    </row>
    <row r="13" spans="1:5" ht="24.75" customHeight="1">
      <c r="A13" s="10">
        <v>7</v>
      </c>
      <c r="B13" s="10" t="s">
        <v>42</v>
      </c>
      <c r="C13" s="10">
        <v>2148</v>
      </c>
      <c r="D13" s="10">
        <v>12267</v>
      </c>
      <c r="E13" s="10">
        <v>12106</v>
      </c>
    </row>
    <row r="14" spans="1:5" ht="24.75" customHeight="1">
      <c r="A14" s="10">
        <v>8</v>
      </c>
      <c r="B14" s="10" t="s">
        <v>43</v>
      </c>
      <c r="C14" s="10"/>
      <c r="D14" s="10"/>
      <c r="E14" s="10"/>
    </row>
    <row r="15" spans="1:5" ht="24.75" customHeight="1">
      <c r="A15" s="9">
        <v>9</v>
      </c>
      <c r="B15" s="10" t="s">
        <v>44</v>
      </c>
      <c r="C15" s="10"/>
      <c r="D15" s="10"/>
      <c r="E15" s="10"/>
    </row>
    <row r="16" spans="1:5" ht="24.75" customHeight="1">
      <c r="A16" s="10">
        <v>10</v>
      </c>
      <c r="B16" s="11" t="s">
        <v>58</v>
      </c>
      <c r="C16" s="26">
        <f>SUM(C7:C15)</f>
        <v>195119</v>
      </c>
      <c r="D16" s="26">
        <f>SUM(D7:D15)</f>
        <v>247923</v>
      </c>
      <c r="E16" s="26">
        <f>SUM(E7:E15)</f>
        <v>245504</v>
      </c>
    </row>
    <row r="17" spans="1:5" ht="24.75" customHeight="1">
      <c r="A17" s="10">
        <v>11</v>
      </c>
      <c r="B17" s="10" t="s">
        <v>45</v>
      </c>
      <c r="C17" s="10"/>
      <c r="D17" s="10"/>
      <c r="E17" s="10"/>
    </row>
    <row r="18" spans="1:5" ht="24.75" customHeight="1">
      <c r="A18" s="10">
        <v>12</v>
      </c>
      <c r="B18" s="10" t="s">
        <v>46</v>
      </c>
      <c r="C18" s="10"/>
      <c r="D18" s="10"/>
      <c r="E18" s="10">
        <v>-3839</v>
      </c>
    </row>
    <row r="19" spans="1:5" ht="24.75" customHeight="1">
      <c r="A19" s="9">
        <v>13</v>
      </c>
      <c r="B19" s="11" t="s">
        <v>55</v>
      </c>
      <c r="C19" s="11">
        <f>SUM(C16:C18)</f>
        <v>195119</v>
      </c>
      <c r="D19" s="11">
        <f>SUM(D16:D18)</f>
        <v>247923</v>
      </c>
      <c r="E19" s="11">
        <f>SUM(E16:E18)</f>
        <v>241665</v>
      </c>
    </row>
    <row r="20" spans="1:5" ht="24.75" customHeight="1">
      <c r="A20" s="10">
        <v>14</v>
      </c>
      <c r="B20" s="10" t="s">
        <v>47</v>
      </c>
      <c r="C20" s="10">
        <v>33170</v>
      </c>
      <c r="D20" s="10">
        <v>30516</v>
      </c>
      <c r="E20" s="10">
        <v>32657</v>
      </c>
    </row>
    <row r="21" spans="1:5" ht="24.75" customHeight="1">
      <c r="A21" s="10">
        <v>15</v>
      </c>
      <c r="B21" s="10" t="s">
        <v>48</v>
      </c>
      <c r="C21" s="10">
        <v>13360</v>
      </c>
      <c r="D21" s="10">
        <v>17551</v>
      </c>
      <c r="E21" s="10">
        <v>18965</v>
      </c>
    </row>
    <row r="22" spans="1:5" ht="24.75" customHeight="1">
      <c r="A22" s="10">
        <v>16</v>
      </c>
      <c r="B22" s="10" t="s">
        <v>49</v>
      </c>
      <c r="C22" s="10"/>
      <c r="D22" s="10"/>
      <c r="E22" s="10">
        <v>384</v>
      </c>
    </row>
    <row r="23" spans="1:5" ht="24.75" customHeight="1">
      <c r="A23" s="9">
        <v>17</v>
      </c>
      <c r="B23" s="12" t="s">
        <v>59</v>
      </c>
      <c r="C23" s="10"/>
      <c r="D23" s="10"/>
      <c r="E23" s="10"/>
    </row>
    <row r="24" spans="1:5" ht="24.75" customHeight="1">
      <c r="A24" s="10">
        <v>18</v>
      </c>
      <c r="B24" s="10" t="s">
        <v>50</v>
      </c>
      <c r="C24" s="10">
        <v>146441</v>
      </c>
      <c r="D24" s="10">
        <v>187476</v>
      </c>
      <c r="E24" s="10">
        <v>196498</v>
      </c>
    </row>
    <row r="25" spans="1:5" ht="24.75" customHeight="1">
      <c r="A25" s="10">
        <v>19</v>
      </c>
      <c r="B25" s="12" t="s">
        <v>60</v>
      </c>
      <c r="C25" s="10">
        <v>60302</v>
      </c>
      <c r="D25" s="10">
        <v>78310</v>
      </c>
      <c r="E25" s="10">
        <v>78310</v>
      </c>
    </row>
    <row r="26" spans="1:5" ht="24.75" customHeight="1">
      <c r="A26" s="10">
        <v>20</v>
      </c>
      <c r="B26" s="10" t="s">
        <v>51</v>
      </c>
      <c r="C26" s="10">
        <v>10</v>
      </c>
      <c r="D26" s="10">
        <v>10</v>
      </c>
      <c r="E26" s="10"/>
    </row>
    <row r="27" spans="1:5" ht="24.75" customHeight="1">
      <c r="A27" s="9">
        <v>21</v>
      </c>
      <c r="B27" s="10" t="s">
        <v>52</v>
      </c>
      <c r="C27" s="10"/>
      <c r="D27" s="10"/>
      <c r="E27" s="10"/>
    </row>
    <row r="28" spans="1:5" ht="24.75" customHeight="1">
      <c r="A28" s="10">
        <v>22</v>
      </c>
      <c r="B28" s="11" t="s">
        <v>57</v>
      </c>
      <c r="C28" s="10">
        <f>SUM(C20:C27)-C25</f>
        <v>192981</v>
      </c>
      <c r="D28" s="10">
        <f>SUM(D20:D27)-D25</f>
        <v>235553</v>
      </c>
      <c r="E28" s="10">
        <f>SUM(E20:E27)-E25</f>
        <v>248504</v>
      </c>
    </row>
    <row r="29" spans="1:5" ht="24.75" customHeight="1">
      <c r="A29" s="10">
        <v>23</v>
      </c>
      <c r="B29" s="10" t="s">
        <v>53</v>
      </c>
      <c r="C29" s="10">
        <v>2138</v>
      </c>
      <c r="D29" s="10">
        <v>12370</v>
      </c>
      <c r="E29" s="10">
        <v>12370</v>
      </c>
    </row>
    <row r="30" spans="1:5" ht="24.75" customHeight="1">
      <c r="A30" s="10">
        <v>24</v>
      </c>
      <c r="B30" s="10" t="s">
        <v>54</v>
      </c>
      <c r="C30" s="10"/>
      <c r="D30" s="10"/>
      <c r="E30" s="10">
        <v>2166</v>
      </c>
    </row>
    <row r="31" spans="1:5" ht="24.75" customHeight="1">
      <c r="A31" s="9">
        <v>25</v>
      </c>
      <c r="B31" s="11" t="s">
        <v>56</v>
      </c>
      <c r="C31" s="11">
        <f>SUM(C28:C30)</f>
        <v>195119</v>
      </c>
      <c r="D31" s="11">
        <f>SUM(D28:D30)</f>
        <v>247923</v>
      </c>
      <c r="E31" s="11">
        <f>SUM(E28:E30)</f>
        <v>263040</v>
      </c>
    </row>
  </sheetData>
  <mergeCells count="6">
    <mergeCell ref="A1:F1"/>
    <mergeCell ref="A3:E3"/>
    <mergeCell ref="C6:D6"/>
    <mergeCell ref="E5:E6"/>
    <mergeCell ref="A5:A6"/>
    <mergeCell ref="B5:B6"/>
  </mergeCells>
  <printOptions/>
  <pageMargins left="0.4" right="0.37" top="0.66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6">
      <selection activeCell="E31" sqref="E31"/>
    </sheetView>
  </sheetViews>
  <sheetFormatPr defaultColWidth="9.140625" defaultRowHeight="12.75"/>
  <cols>
    <col min="1" max="1" width="3.57421875" style="0" customWidth="1"/>
    <col min="2" max="2" width="48.421875" style="0" customWidth="1"/>
    <col min="3" max="3" width="13.57421875" style="0" customWidth="1"/>
    <col min="5" max="5" width="15.140625" style="0" customWidth="1"/>
    <col min="6" max="6" width="11.8515625" style="0" customWidth="1"/>
    <col min="8" max="8" width="12.8515625" style="0" customWidth="1"/>
  </cols>
  <sheetData>
    <row r="1" spans="1:8" ht="12.75">
      <c r="A1" s="32" t="s">
        <v>105</v>
      </c>
      <c r="B1" s="32"/>
      <c r="C1" s="32"/>
      <c r="D1" s="32"/>
      <c r="E1" s="32"/>
      <c r="F1" s="32"/>
      <c r="G1" s="32"/>
      <c r="H1" s="32"/>
    </row>
    <row r="2" spans="1:8" ht="21" customHeight="1">
      <c r="A2" s="24"/>
      <c r="B2" s="24"/>
      <c r="C2" s="24"/>
      <c r="D2" s="24"/>
      <c r="E2" s="24"/>
      <c r="F2" s="24"/>
      <c r="G2" s="24"/>
      <c r="H2" s="24"/>
    </row>
    <row r="3" spans="1:8" ht="12.75">
      <c r="A3" s="34" t="s">
        <v>106</v>
      </c>
      <c r="B3" s="34"/>
      <c r="C3" s="34"/>
      <c r="D3" s="34"/>
      <c r="E3" s="34"/>
      <c r="F3" s="34"/>
      <c r="G3" s="34"/>
      <c r="H3" s="34"/>
    </row>
    <row r="4" spans="1:8" ht="12.75">
      <c r="A4" s="34"/>
      <c r="B4" s="34"/>
      <c r="C4" s="34"/>
      <c r="D4" s="34"/>
      <c r="E4" s="34"/>
      <c r="F4" s="34"/>
      <c r="G4" s="34"/>
      <c r="H4" s="34"/>
    </row>
    <row r="7" ht="12.75">
      <c r="H7" s="6" t="s">
        <v>31</v>
      </c>
    </row>
    <row r="8" spans="1:8" s="1" customFormat="1" ht="51">
      <c r="A8" s="31" t="s">
        <v>13</v>
      </c>
      <c r="B8" s="31"/>
      <c r="C8" s="7" t="s">
        <v>14</v>
      </c>
      <c r="D8" s="7" t="s">
        <v>15</v>
      </c>
      <c r="E8" s="7" t="s">
        <v>16</v>
      </c>
      <c r="F8" s="7" t="s">
        <v>17</v>
      </c>
      <c r="G8" s="7" t="s">
        <v>15</v>
      </c>
      <c r="H8" s="7" t="s">
        <v>18</v>
      </c>
    </row>
    <row r="9" spans="1:2" ht="15.75">
      <c r="A9" s="33" t="s">
        <v>61</v>
      </c>
      <c r="B9" s="33"/>
    </row>
    <row r="10" spans="1:8" ht="12.75">
      <c r="A10" s="35" t="s">
        <v>62</v>
      </c>
      <c r="B10" s="35"/>
      <c r="C10" s="6">
        <v>573910</v>
      </c>
      <c r="E10" s="6">
        <v>573910</v>
      </c>
      <c r="F10" s="6">
        <v>751254</v>
      </c>
      <c r="H10" s="6">
        <v>751254</v>
      </c>
    </row>
    <row r="11" spans="1:8" ht="12.75">
      <c r="A11" s="13" t="s">
        <v>63</v>
      </c>
      <c r="B11" s="14" t="s">
        <v>69</v>
      </c>
      <c r="C11" s="14">
        <v>1746</v>
      </c>
      <c r="D11" s="14"/>
      <c r="E11" s="14">
        <v>1746</v>
      </c>
      <c r="F11" s="14">
        <v>894</v>
      </c>
      <c r="G11" s="14"/>
      <c r="H11" s="14">
        <v>894</v>
      </c>
    </row>
    <row r="12" spans="1:8" ht="12.75">
      <c r="A12" s="13" t="s">
        <v>64</v>
      </c>
      <c r="B12" s="15" t="s">
        <v>70</v>
      </c>
      <c r="C12" s="15">
        <v>530222</v>
      </c>
      <c r="D12" s="15"/>
      <c r="E12" s="15">
        <v>530222</v>
      </c>
      <c r="F12" s="15">
        <v>696130</v>
      </c>
      <c r="G12" s="15"/>
      <c r="H12" s="15">
        <v>696130</v>
      </c>
    </row>
    <row r="13" spans="1:8" ht="12.75">
      <c r="A13" s="13" t="s">
        <v>65</v>
      </c>
      <c r="B13" s="15" t="s">
        <v>71</v>
      </c>
      <c r="C13" s="15">
        <v>8040</v>
      </c>
      <c r="D13" s="15"/>
      <c r="E13" s="15">
        <v>8040</v>
      </c>
      <c r="F13" s="15">
        <v>8290</v>
      </c>
      <c r="G13" s="15"/>
      <c r="H13" s="15">
        <v>8290</v>
      </c>
    </row>
    <row r="14" spans="1:8" ht="12.75">
      <c r="A14" s="13" t="s">
        <v>66</v>
      </c>
      <c r="B14" s="15" t="s">
        <v>72</v>
      </c>
      <c r="C14" s="15">
        <v>33902</v>
      </c>
      <c r="D14" s="15"/>
      <c r="E14" s="15">
        <v>33902</v>
      </c>
      <c r="F14" s="15">
        <v>45940</v>
      </c>
      <c r="G14" s="15"/>
      <c r="H14" s="15">
        <v>45940</v>
      </c>
    </row>
    <row r="15" spans="1:8" ht="12.75">
      <c r="A15" s="13"/>
      <c r="B15" s="16" t="s">
        <v>67</v>
      </c>
      <c r="C15" s="16">
        <v>15115</v>
      </c>
      <c r="D15" s="15"/>
      <c r="E15" s="16">
        <v>15115</v>
      </c>
      <c r="F15" s="16">
        <v>20902</v>
      </c>
      <c r="G15" s="15"/>
      <c r="H15" s="16">
        <v>20902</v>
      </c>
    </row>
    <row r="16" spans="1:8" ht="12.75">
      <c r="A16" s="13" t="s">
        <v>63</v>
      </c>
      <c r="B16" s="15" t="s">
        <v>73</v>
      </c>
      <c r="C16" s="15">
        <v>1171</v>
      </c>
      <c r="D16" s="15"/>
      <c r="E16" s="15">
        <v>1171</v>
      </c>
      <c r="F16" s="15">
        <v>735</v>
      </c>
      <c r="G16" s="15"/>
      <c r="H16" s="15">
        <v>735</v>
      </c>
    </row>
    <row r="17" spans="1:8" ht="12.75">
      <c r="A17" s="13" t="s">
        <v>64</v>
      </c>
      <c r="B17" s="15" t="s">
        <v>74</v>
      </c>
      <c r="C17" s="15">
        <v>1719</v>
      </c>
      <c r="D17" s="15"/>
      <c r="E17" s="15">
        <v>1719</v>
      </c>
      <c r="F17" s="15">
        <v>2776</v>
      </c>
      <c r="G17" s="15"/>
      <c r="H17" s="15">
        <v>2776</v>
      </c>
    </row>
    <row r="18" spans="1:8" ht="12.75">
      <c r="A18" s="13" t="s">
        <v>65</v>
      </c>
      <c r="B18" s="15" t="s">
        <v>75</v>
      </c>
      <c r="C18" s="15">
        <v>0</v>
      </c>
      <c r="D18" s="15"/>
      <c r="E18" s="15">
        <v>0</v>
      </c>
      <c r="F18" s="15">
        <v>0</v>
      </c>
      <c r="G18" s="15"/>
      <c r="H18" s="15">
        <v>0</v>
      </c>
    </row>
    <row r="19" spans="1:8" ht="12.75">
      <c r="A19" s="13" t="s">
        <v>66</v>
      </c>
      <c r="B19" s="15" t="s">
        <v>76</v>
      </c>
      <c r="C19" s="15">
        <v>8359</v>
      </c>
      <c r="D19" s="15"/>
      <c r="E19" s="15">
        <v>8359</v>
      </c>
      <c r="F19" s="15">
        <v>17364</v>
      </c>
      <c r="G19" s="15"/>
      <c r="H19" s="15">
        <v>17364</v>
      </c>
    </row>
    <row r="20" spans="1:8" ht="12.75">
      <c r="A20" s="13" t="s">
        <v>68</v>
      </c>
      <c r="B20" s="17" t="s">
        <v>77</v>
      </c>
      <c r="C20" s="17">
        <v>3866</v>
      </c>
      <c r="D20" s="17"/>
      <c r="E20" s="17">
        <v>3866</v>
      </c>
      <c r="F20" s="17">
        <v>27</v>
      </c>
      <c r="G20" s="17"/>
      <c r="H20" s="17">
        <v>27</v>
      </c>
    </row>
    <row r="21" spans="1:8" ht="15.75">
      <c r="A21" s="36" t="s">
        <v>78</v>
      </c>
      <c r="B21" s="37"/>
      <c r="C21" s="11">
        <v>589025</v>
      </c>
      <c r="D21" s="11"/>
      <c r="E21" s="11">
        <v>589025</v>
      </c>
      <c r="F21" s="11">
        <v>772156</v>
      </c>
      <c r="G21" s="11"/>
      <c r="H21" s="11">
        <v>772156</v>
      </c>
    </row>
    <row r="22" spans="1:2" ht="15.75">
      <c r="A22" s="33" t="s">
        <v>79</v>
      </c>
      <c r="B22" s="33"/>
    </row>
    <row r="23" spans="1:8" ht="12.75">
      <c r="A23" s="13"/>
      <c r="B23" s="6" t="s">
        <v>80</v>
      </c>
      <c r="C23" s="6">
        <v>574594</v>
      </c>
      <c r="E23" s="6">
        <v>574594</v>
      </c>
      <c r="F23" s="6">
        <v>752220</v>
      </c>
      <c r="H23" s="6">
        <v>752220</v>
      </c>
    </row>
    <row r="24" spans="1:8" ht="12.75">
      <c r="A24" s="13" t="s">
        <v>63</v>
      </c>
      <c r="B24" s="18" t="s">
        <v>102</v>
      </c>
      <c r="C24">
        <v>559090</v>
      </c>
      <c r="E24">
        <v>559090</v>
      </c>
      <c r="F24">
        <v>559090</v>
      </c>
      <c r="H24">
        <v>559090</v>
      </c>
    </row>
    <row r="25" spans="1:8" ht="12.75">
      <c r="A25" s="13" t="s">
        <v>64</v>
      </c>
      <c r="B25" s="15" t="s">
        <v>81</v>
      </c>
      <c r="C25" s="15">
        <v>15504</v>
      </c>
      <c r="D25" s="15"/>
      <c r="E25" s="15">
        <v>15504</v>
      </c>
      <c r="F25" s="15">
        <v>193130</v>
      </c>
      <c r="G25" s="15"/>
      <c r="H25" s="15">
        <v>193130</v>
      </c>
    </row>
    <row r="26" spans="1:8" ht="12.75">
      <c r="A26" s="13"/>
      <c r="B26" s="16" t="s">
        <v>82</v>
      </c>
      <c r="C26" s="16">
        <v>12225</v>
      </c>
      <c r="D26" s="16"/>
      <c r="E26" s="16">
        <v>12225</v>
      </c>
      <c r="F26" s="16">
        <v>15225</v>
      </c>
      <c r="G26" s="16"/>
      <c r="H26" s="16">
        <v>15225</v>
      </c>
    </row>
    <row r="27" spans="1:8" ht="12.75">
      <c r="A27" s="13" t="s">
        <v>63</v>
      </c>
      <c r="B27" s="15" t="s">
        <v>88</v>
      </c>
      <c r="C27" s="15">
        <v>12225</v>
      </c>
      <c r="D27" s="15"/>
      <c r="E27" s="15">
        <v>12225</v>
      </c>
      <c r="F27" s="15">
        <v>15225</v>
      </c>
      <c r="G27" s="15"/>
      <c r="H27" s="15">
        <v>15225</v>
      </c>
    </row>
    <row r="28" spans="1:8" ht="12.75">
      <c r="A28" s="13" t="s">
        <v>64</v>
      </c>
      <c r="B28" s="15" t="s">
        <v>89</v>
      </c>
      <c r="C28" s="15">
        <v>0</v>
      </c>
      <c r="D28" s="15"/>
      <c r="E28" s="15">
        <v>0</v>
      </c>
      <c r="F28" s="15">
        <v>0</v>
      </c>
      <c r="G28" s="15"/>
      <c r="H28" s="15">
        <v>0</v>
      </c>
    </row>
    <row r="29" spans="1:8" ht="12.75">
      <c r="A29" s="13"/>
      <c r="B29" s="16" t="s">
        <v>83</v>
      </c>
      <c r="C29" s="16">
        <v>2206</v>
      </c>
      <c r="D29" s="16"/>
      <c r="E29" s="16">
        <v>2206</v>
      </c>
      <c r="F29" s="16">
        <v>4711</v>
      </c>
      <c r="G29" s="16"/>
      <c r="H29" s="16">
        <v>4711</v>
      </c>
    </row>
    <row r="30" spans="1:8" ht="12.75">
      <c r="A30" s="13" t="s">
        <v>63</v>
      </c>
      <c r="B30" s="15" t="s">
        <v>84</v>
      </c>
      <c r="C30" s="15">
        <v>0</v>
      </c>
      <c r="D30" s="15"/>
      <c r="E30" s="15">
        <v>0</v>
      </c>
      <c r="F30" s="15">
        <v>0</v>
      </c>
      <c r="G30" s="15"/>
      <c r="H30" s="15">
        <v>0</v>
      </c>
    </row>
    <row r="31" spans="1:8" ht="12.75">
      <c r="A31" s="13" t="s">
        <v>64</v>
      </c>
      <c r="B31" s="15" t="s">
        <v>85</v>
      </c>
      <c r="C31" s="15">
        <v>2206</v>
      </c>
      <c r="D31" s="15"/>
      <c r="E31" s="15">
        <v>2206</v>
      </c>
      <c r="F31" s="15">
        <v>2545</v>
      </c>
      <c r="G31" s="15"/>
      <c r="H31" s="15">
        <v>2545</v>
      </c>
    </row>
    <row r="32" spans="1:8" ht="12.75">
      <c r="A32" s="13" t="s">
        <v>65</v>
      </c>
      <c r="B32" s="15" t="s">
        <v>86</v>
      </c>
      <c r="C32" s="15">
        <v>0</v>
      </c>
      <c r="D32" s="15"/>
      <c r="E32" s="15">
        <v>0</v>
      </c>
      <c r="F32" s="15">
        <v>2166</v>
      </c>
      <c r="G32" s="15"/>
      <c r="H32" s="15">
        <v>2166</v>
      </c>
    </row>
    <row r="33" spans="2:8" ht="15.75">
      <c r="B33" s="19" t="s">
        <v>87</v>
      </c>
      <c r="C33" s="11">
        <v>589025</v>
      </c>
      <c r="D33" s="11"/>
      <c r="E33" s="11">
        <v>589025</v>
      </c>
      <c r="F33" s="11">
        <v>772156</v>
      </c>
      <c r="G33" s="11"/>
      <c r="H33" s="11">
        <v>772156</v>
      </c>
    </row>
  </sheetData>
  <mergeCells count="7">
    <mergeCell ref="A1:H1"/>
    <mergeCell ref="A22:B22"/>
    <mergeCell ref="A3:H4"/>
    <mergeCell ref="A8:B8"/>
    <mergeCell ref="A9:B9"/>
    <mergeCell ref="A10:B10"/>
    <mergeCell ref="A21:B21"/>
  </mergeCells>
  <printOptions/>
  <pageMargins left="0.75" right="0.75" top="0.7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4">
      <selection activeCell="J10" sqref="J10"/>
    </sheetView>
  </sheetViews>
  <sheetFormatPr defaultColWidth="9.140625" defaultRowHeight="12.75"/>
  <cols>
    <col min="1" max="1" width="5.00390625" style="0" customWidth="1"/>
    <col min="2" max="2" width="60.00390625" style="0" customWidth="1"/>
    <col min="3" max="3" width="15.421875" style="0" customWidth="1"/>
    <col min="4" max="4" width="9.00390625" style="0" customWidth="1"/>
    <col min="5" max="5" width="13.140625" style="0" customWidth="1"/>
    <col min="6" max="6" width="14.57421875" style="0" customWidth="1"/>
    <col min="8" max="8" width="13.00390625" style="0" customWidth="1"/>
  </cols>
  <sheetData>
    <row r="1" spans="2:8" ht="13.5" customHeight="1">
      <c r="B1" s="32" t="s">
        <v>107</v>
      </c>
      <c r="C1" s="32"/>
      <c r="D1" s="32"/>
      <c r="E1" s="32"/>
      <c r="F1" s="32"/>
      <c r="G1" s="32"/>
      <c r="H1" s="32"/>
    </row>
    <row r="2" ht="21.75" customHeight="1">
      <c r="B2" s="13"/>
    </row>
    <row r="3" spans="1:14" ht="20.25">
      <c r="A3" s="27" t="s">
        <v>108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6" ht="12.75">
      <c r="H6" t="s">
        <v>31</v>
      </c>
    </row>
    <row r="7" spans="1:14" ht="66.75" customHeight="1">
      <c r="A7" s="5" t="s">
        <v>0</v>
      </c>
      <c r="B7" s="5" t="s">
        <v>13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15</v>
      </c>
      <c r="H7" s="5" t="s">
        <v>18</v>
      </c>
      <c r="I7" s="1"/>
      <c r="J7" s="1"/>
      <c r="K7" s="2"/>
      <c r="L7" s="2"/>
      <c r="M7" s="2"/>
      <c r="N7" s="2"/>
    </row>
    <row r="8" spans="1:8" ht="27" customHeight="1">
      <c r="A8" s="3" t="s">
        <v>1</v>
      </c>
      <c r="B8" s="4" t="s">
        <v>90</v>
      </c>
      <c r="C8" s="3">
        <v>8359</v>
      </c>
      <c r="D8" s="3"/>
      <c r="E8" s="3">
        <v>8359</v>
      </c>
      <c r="F8" s="3">
        <v>17364</v>
      </c>
      <c r="G8" s="3"/>
      <c r="H8" s="3">
        <v>17364</v>
      </c>
    </row>
    <row r="9" spans="1:8" ht="33.75" customHeight="1">
      <c r="A9" s="3" t="s">
        <v>2</v>
      </c>
      <c r="B9" s="21" t="s">
        <v>91</v>
      </c>
      <c r="C9" s="25">
        <v>3866</v>
      </c>
      <c r="D9" s="3"/>
      <c r="E9" s="25">
        <v>3866</v>
      </c>
      <c r="F9" s="25">
        <v>-2139</v>
      </c>
      <c r="G9" s="3"/>
      <c r="H9" s="25">
        <v>-2139</v>
      </c>
    </row>
    <row r="10" spans="1:8" ht="27" customHeight="1">
      <c r="A10" s="3" t="s">
        <v>3</v>
      </c>
      <c r="B10" s="4" t="s">
        <v>92</v>
      </c>
      <c r="C10" s="3">
        <v>0</v>
      </c>
      <c r="D10" s="3"/>
      <c r="E10" s="3">
        <v>0</v>
      </c>
      <c r="F10" s="3"/>
      <c r="G10" s="3"/>
      <c r="H10" s="3"/>
    </row>
    <row r="11" spans="1:8" ht="27" customHeight="1">
      <c r="A11" s="3" t="s">
        <v>4</v>
      </c>
      <c r="B11" s="4" t="s">
        <v>98</v>
      </c>
      <c r="C11" s="3">
        <v>0</v>
      </c>
      <c r="D11" s="3"/>
      <c r="E11" s="3">
        <v>0</v>
      </c>
      <c r="F11" s="3"/>
      <c r="G11" s="3"/>
      <c r="H11" s="3"/>
    </row>
    <row r="12" spans="1:8" ht="27" customHeight="1">
      <c r="A12" s="3" t="s">
        <v>5</v>
      </c>
      <c r="B12" s="4" t="s">
        <v>93</v>
      </c>
      <c r="C12" s="3">
        <v>12225</v>
      </c>
      <c r="D12" s="3"/>
      <c r="E12" s="3">
        <v>12225</v>
      </c>
      <c r="F12" s="3">
        <v>15225</v>
      </c>
      <c r="G12" s="3"/>
      <c r="H12" s="3">
        <v>15225</v>
      </c>
    </row>
    <row r="13" spans="1:8" ht="27" customHeight="1">
      <c r="A13" s="3" t="s">
        <v>6</v>
      </c>
      <c r="B13" s="4" t="s">
        <v>94</v>
      </c>
      <c r="C13" s="3">
        <v>145</v>
      </c>
      <c r="D13" s="3"/>
      <c r="E13" s="3">
        <v>145</v>
      </c>
      <c r="F13" s="3">
        <v>-124</v>
      </c>
      <c r="G13" s="3"/>
      <c r="H13" s="3">
        <v>-124</v>
      </c>
    </row>
    <row r="14" spans="1:8" ht="27" customHeight="1">
      <c r="A14" s="3" t="s">
        <v>7</v>
      </c>
      <c r="B14" s="4" t="s">
        <v>95</v>
      </c>
      <c r="C14" s="3">
        <v>0</v>
      </c>
      <c r="D14" s="3"/>
      <c r="E14" s="3">
        <v>0</v>
      </c>
      <c r="F14" s="3"/>
      <c r="G14" s="3"/>
      <c r="H14" s="3"/>
    </row>
    <row r="15" spans="1:8" ht="31.5" customHeight="1">
      <c r="A15" s="3" t="s">
        <v>8</v>
      </c>
      <c r="B15" s="20" t="s">
        <v>96</v>
      </c>
      <c r="C15" s="3">
        <v>0</v>
      </c>
      <c r="D15" s="3"/>
      <c r="E15" s="3">
        <v>0</v>
      </c>
      <c r="F15" s="3"/>
      <c r="G15" s="3"/>
      <c r="H15" s="3"/>
    </row>
    <row r="16" spans="1:8" ht="29.25" customHeight="1">
      <c r="A16" s="3" t="s">
        <v>9</v>
      </c>
      <c r="B16" s="22" t="s">
        <v>97</v>
      </c>
      <c r="C16" s="3">
        <v>0</v>
      </c>
      <c r="D16" s="3"/>
      <c r="E16" s="3">
        <v>0</v>
      </c>
      <c r="F16" s="3"/>
      <c r="G16" s="3"/>
      <c r="H16" s="3"/>
    </row>
    <row r="17" spans="1:8" ht="27" customHeight="1">
      <c r="A17" s="3" t="s">
        <v>10</v>
      </c>
      <c r="B17" s="4" t="s">
        <v>99</v>
      </c>
      <c r="C17" s="3">
        <v>12370</v>
      </c>
      <c r="D17" s="3"/>
      <c r="E17" s="3">
        <v>12370</v>
      </c>
      <c r="F17" s="3">
        <v>15101</v>
      </c>
      <c r="G17" s="3"/>
      <c r="H17" s="3">
        <v>15101</v>
      </c>
    </row>
    <row r="18" spans="1:8" ht="33" customHeight="1">
      <c r="A18" s="3" t="s">
        <v>11</v>
      </c>
      <c r="B18" s="22" t="s">
        <v>100</v>
      </c>
      <c r="C18" s="3">
        <v>0</v>
      </c>
      <c r="D18" s="3"/>
      <c r="E18" s="3">
        <v>0</v>
      </c>
      <c r="F18" s="3"/>
      <c r="G18" s="3"/>
      <c r="H18" s="3"/>
    </row>
  </sheetData>
  <mergeCells count="2">
    <mergeCell ref="A3:N3"/>
    <mergeCell ref="B1:H1"/>
  </mergeCells>
  <printOptions/>
  <pageMargins left="0.3937007874015748" right="0.3937007874015748" top="0.7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Mária</dc:creator>
  <cp:keywords/>
  <dc:description/>
  <cp:lastModifiedBy>Penzügy 3</cp:lastModifiedBy>
  <cp:lastPrinted>2014-04-15T08:45:50Z</cp:lastPrinted>
  <dcterms:created xsi:type="dcterms:W3CDTF">2011-03-22T12:03:48Z</dcterms:created>
  <dcterms:modified xsi:type="dcterms:W3CDTF">2014-04-15T08:51:04Z</dcterms:modified>
  <cp:category/>
  <cp:version/>
  <cp:contentType/>
  <cp:contentStatus/>
</cp:coreProperties>
</file>