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1325" windowHeight="6795" tabRatio="601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'Munka1'!$A$1:$I$84</definedName>
  </definedNames>
  <calcPr fullCalcOnLoad="1"/>
</workbook>
</file>

<file path=xl/sharedStrings.xml><?xml version="1.0" encoding="utf-8"?>
<sst xmlns="http://schemas.openxmlformats.org/spreadsheetml/2006/main" count="65" uniqueCount="62">
  <si>
    <t xml:space="preserve">    </t>
  </si>
  <si>
    <t>1./ Működési kiadások</t>
  </si>
  <si>
    <t xml:space="preserve">    -Szeméyi juttatások</t>
  </si>
  <si>
    <t xml:space="preserve">    -Járulékok</t>
  </si>
  <si>
    <t>beruházások</t>
  </si>
  <si>
    <t xml:space="preserve">      Ált.Iskola</t>
  </si>
  <si>
    <t xml:space="preserve">     K i a d á s o k   összesen:</t>
  </si>
  <si>
    <t xml:space="preserve">     államházt.kív.</t>
  </si>
  <si>
    <t xml:space="preserve">    K i a d á s o k</t>
  </si>
  <si>
    <t xml:space="preserve">    -Dologi egyéb folyó kiadások</t>
  </si>
  <si>
    <t xml:space="preserve">    államházt. kívülre</t>
  </si>
  <si>
    <t xml:space="preserve">   Lakossági közmű fejl. hjár</t>
  </si>
  <si>
    <t xml:space="preserve">    -Kamatkiadások</t>
  </si>
  <si>
    <t xml:space="preserve">      Önkormányzat </t>
  </si>
  <si>
    <t xml:space="preserve">                              Kurd Községi Önkormányzat  </t>
  </si>
  <si>
    <t xml:space="preserve">  Ivovizminőség jav. Társulásnak átadott</t>
  </si>
  <si>
    <t xml:space="preserve">     Társulásnak átadott közp.ügyelet felúj-ra</t>
  </si>
  <si>
    <t xml:space="preserve">     Rövid lejár. fejl. c. hitel törl.</t>
  </si>
  <si>
    <t xml:space="preserve">   Felzárkóztatási pály. öltöző,műhely</t>
  </si>
  <si>
    <t xml:space="preserve">  Elektromos kerékpár KMB-snek</t>
  </si>
  <si>
    <t>2013.évi ered</t>
  </si>
  <si>
    <t xml:space="preserve">      Közös Hivatal</t>
  </si>
  <si>
    <t xml:space="preserve">     Hosszú lejár. fejl. c. hitel törl.Viziközmű</t>
  </si>
  <si>
    <t xml:space="preserve"> </t>
  </si>
  <si>
    <t xml:space="preserve">  Kisbusz vásárlása</t>
  </si>
  <si>
    <t xml:space="preserve">   Utak,járdák kátyuzása,felújítása</t>
  </si>
  <si>
    <t>2013.évi  mód.</t>
  </si>
  <si>
    <t>Teljesítés</t>
  </si>
  <si>
    <t xml:space="preserve">  Vízmű részesedés vásárlása</t>
  </si>
  <si>
    <t xml:space="preserve">  Viziközmű társulásnak átdott</t>
  </si>
  <si>
    <t xml:space="preserve">                                            </t>
  </si>
  <si>
    <t xml:space="preserve">   Tüzelőtároló  kazánprogramból</t>
  </si>
  <si>
    <t xml:space="preserve">  Kombinátor</t>
  </si>
  <si>
    <t xml:space="preserve">  Kazán konyha</t>
  </si>
  <si>
    <t xml:space="preserve">  Eper program vásárlása</t>
  </si>
  <si>
    <t xml:space="preserve">  Kazán tartozékok</t>
  </si>
  <si>
    <t xml:space="preserve">  Burgonyszedő gép</t>
  </si>
  <si>
    <t xml:space="preserve">  Lapvibrátor</t>
  </si>
  <si>
    <t xml:space="preserve">                                   Ezer Ft</t>
  </si>
  <si>
    <t xml:space="preserve">                2013.évi   kiadási előirányzatai és teljesítésük </t>
  </si>
  <si>
    <t xml:space="preserve">   Vagyonvédelmi berendezés beépítése</t>
  </si>
  <si>
    <t xml:space="preserve">  Öntöző berendezás építése pály-ból</t>
  </si>
  <si>
    <t xml:space="preserve">   Kútfurás pály-ból</t>
  </si>
  <si>
    <t xml:space="preserve">  Mot.fűkaszák</t>
  </si>
  <si>
    <t xml:space="preserve">  Szárazó</t>
  </si>
  <si>
    <t xml:space="preserve">   3 fejes eke</t>
  </si>
  <si>
    <t xml:space="preserve">  Közös Hivatal laptop</t>
  </si>
  <si>
    <t>2./  Felújítások</t>
  </si>
  <si>
    <t>3./ Intézm. Beruházások</t>
  </si>
  <si>
    <t>4./ Szociálpolitikai jutt.</t>
  </si>
  <si>
    <t>5./ Támogatásértékű mük.kiadás</t>
  </si>
  <si>
    <t>6./ Mük.célú peszk.átad.</t>
  </si>
  <si>
    <t>7./ Támogatásértékű felhalm kiadás</t>
  </si>
  <si>
    <t>8./ Felhalmozási c. pesz. áta.</t>
  </si>
  <si>
    <t>9./Felhal.c.hitel törl.</t>
  </si>
  <si>
    <t>10./Likvidhitel törlesztése</t>
  </si>
  <si>
    <t>11./Munkabérhitel törlesztése</t>
  </si>
  <si>
    <t>12./Rövid lejár. fejl.c. hitel törl. szennyvíz</t>
  </si>
  <si>
    <t>13./Tartalékok</t>
  </si>
  <si>
    <t>14./ Kölcsön nyújtása</t>
  </si>
  <si>
    <t>15./ Függő,átfutó,kiegy.</t>
  </si>
  <si>
    <t xml:space="preserve">  Tehergépkocsi vás. start-ból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</si>
</sst>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-&quot;Ft&quot;;#,##0\-&quot;Ft&quot;"/>
    <numFmt numFmtId="165" formatCode="#,##0_-&quot;Ft&quot;;[Red]#,##0\-&quot;Ft&quot;"/>
    <numFmt numFmtId="166" formatCode="#,##0.00_-&quot;Ft&quot;;#,##0.00\-&quot;Ft&quot;"/>
    <numFmt numFmtId="167" formatCode="#,##0.00_-&quot;Ft&quot;;[Red]#,##0.00\-&quot;Ft&quot;"/>
    <numFmt numFmtId="168" formatCode="_ * #,##0_-&quot;Ft&quot;_ ;_ * #,##0\-&quot;Ft&quot;_ ;_ * &quot;-&quot;_-&quot;Ft&quot;_ ;_ @_ "/>
    <numFmt numFmtId="169" formatCode="_ * #,##0_-_F_t_ ;_ * #,##0\-_F_t_ ;_ * &quot;-&quot;_-_F_t_ ;_ @_ "/>
    <numFmt numFmtId="170" formatCode="_ * #,##0.00_-&quot;Ft&quot;_ ;_ * #,##0.00\-&quot;Ft&quot;_ ;_ * &quot;-&quot;??_-&quot;Ft&quot;_ ;_ @_ "/>
    <numFmt numFmtId="171" formatCode="_ * #,##0.00_-_F_t_ ;_ * #,##0.00\-_F_t_ ;_ * &quot;-&quot;??_-_F_t_ ;_ @_ 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Ft&quot;#,##0;&quot;Ft&quot;\-#,##0"/>
    <numFmt numFmtId="181" formatCode="&quot;Ft&quot;#,##0;[Red]&quot;Ft&quot;\-#,##0"/>
    <numFmt numFmtId="182" formatCode="&quot;Ft&quot;#,##0.00;&quot;Ft&quot;\-#,##0.00"/>
    <numFmt numFmtId="183" formatCode="&quot;Ft&quot;#,##0.00;[Red]&quot;Ft&quot;\-#,##0.00"/>
    <numFmt numFmtId="184" formatCode="_ &quot;Ft&quot;* #,##0_ ;_ &quot;Ft&quot;* \-#,##0_ ;_ &quot;Ft&quot;* &quot;-&quot;_ ;_ @_ "/>
    <numFmt numFmtId="185" formatCode="_ * #,##0_ ;_ * \-#,##0_ ;_ * &quot;-&quot;_ ;_ @_ "/>
    <numFmt numFmtId="186" formatCode="_ &quot;Ft&quot;* #,##0.00_ ;_ &quot;Ft&quot;* \-#,##0.00_ ;_ &quot;Ft&quot;* &quot;-&quot;??_ ;_ @_ "/>
    <numFmt numFmtId="187" formatCode="_ * #,##0.00_ ;_ * \-#,##0.00_ ;_ * &quot;-&quot;??_ ;_ @_ "/>
    <numFmt numFmtId="188" formatCode="_-* #,##0.0\ &quot;Ft&quot;_-;\-* #,##0.0\ &quot;Ft&quot;_-;_-* &quot;-&quot;??\ &quot;Ft&quot;_-;_-@_-"/>
    <numFmt numFmtId="189" formatCode="_-* #,##0.000\ &quot;Ft&quot;_-;\-* #,##0.000\ &quot;Ft&quot;_-;_-* &quot;-&quot;??\ &quot;Ft&quot;_-;_-@_-"/>
    <numFmt numFmtId="190" formatCode="_-* #,##0.0000\ &quot;Ft&quot;_-;\-* #,##0.0000\ &quot;Ft&quot;_-;_-* &quot;-&quot;??\ &quot;Ft&quot;_-;_-@_-"/>
    <numFmt numFmtId="191" formatCode="_-* #,##0.00000\ &quot;Ft&quot;_-;\-* #,##0.00000\ &quot;Ft&quot;_-;_-* &quot;-&quot;??\ &quot;Ft&quot;_-;_-@_-"/>
    <numFmt numFmtId="192" formatCode="_-* #,##0\ &quot;Ft&quot;_-;\-* #,##0\ &quot;Ft&quot;_-;_-* &quot;-&quot;??\ &quot;Ft&quot;_-;_-@_-"/>
    <numFmt numFmtId="193" formatCode="_-* #,##0.000000\ &quot;Ft&quot;_-;\-* #,##0.000000\ &quot;Ft&quot;_-;_-* &quot;-&quot;??\ &quot;Ft&quot;_-;_-@_-"/>
    <numFmt numFmtId="194" formatCode="_-* #,##0.0\ _F_t_-;\-* #,##0.0\ _F_t_-;_-* &quot;-&quot;??\ _F_t_-;_-@_-"/>
    <numFmt numFmtId="195" formatCode="_-* #,##0\ _F_t_-;\-* #,##0\ _F_t_-;_-* &quot;-&quot;??\ _F_t_-;_-@_-"/>
    <numFmt numFmtId="196" formatCode="_-* #,##0.0\ _F_t_-;\-* #,##0.0\ _F_t_-;_-* &quot;-&quot;?\ _F_t_-;_-@_-"/>
    <numFmt numFmtId="197" formatCode="0.0"/>
  </numFmts>
  <fonts count="17">
    <font>
      <sz val="10"/>
      <name val="Arial CE"/>
      <family val="0"/>
    </font>
    <font>
      <i/>
      <sz val="10"/>
      <name val="Arial CE"/>
      <family val="0"/>
    </font>
    <font>
      <sz val="12"/>
      <name val="Book Antiqua"/>
      <family val="1"/>
    </font>
    <font>
      <b/>
      <sz val="12"/>
      <name val="Book Antiqua"/>
      <family val="1"/>
    </font>
    <font>
      <b/>
      <u val="single"/>
      <sz val="12"/>
      <name val="Book Antiqua"/>
      <family val="1"/>
    </font>
    <font>
      <b/>
      <u val="singleAccounting"/>
      <sz val="12"/>
      <name val="Book Antiqua"/>
      <family val="1"/>
    </font>
    <font>
      <i/>
      <sz val="12"/>
      <name val="Book Antiqua"/>
      <family val="1"/>
    </font>
    <font>
      <u val="single"/>
      <sz val="12"/>
      <name val="Book Antiqua"/>
      <family val="1"/>
    </font>
    <font>
      <b/>
      <i/>
      <sz val="12"/>
      <name val="Book Antiqua"/>
      <family val="1"/>
    </font>
    <font>
      <b/>
      <sz val="10"/>
      <name val="Arial CE"/>
      <family val="0"/>
    </font>
    <font>
      <b/>
      <u val="singleAccounting"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b/>
      <i/>
      <u val="singleAccounting"/>
      <sz val="12"/>
      <name val="Book Antiqua"/>
      <family val="1"/>
    </font>
    <font>
      <i/>
      <sz val="12"/>
      <name val="Arial CE"/>
      <family val="0"/>
    </font>
    <font>
      <i/>
      <sz val="12"/>
      <color indexed="10"/>
      <name val="Arial CE"/>
      <family val="0"/>
    </font>
    <font>
      <b/>
      <u val="singleAccounting"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192" fontId="0" fillId="0" borderId="0" xfId="17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92" fontId="5" fillId="0" borderId="0" xfId="17" applyNumberFormat="1" applyFont="1" applyAlignment="1">
      <alignment/>
    </xf>
    <xf numFmtId="0" fontId="6" fillId="0" borderId="0" xfId="0" applyFont="1" applyAlignment="1">
      <alignment/>
    </xf>
    <xf numFmtId="192" fontId="6" fillId="0" borderId="0" xfId="17" applyNumberFormat="1" applyFont="1" applyAlignment="1">
      <alignment/>
    </xf>
    <xf numFmtId="192" fontId="2" fillId="0" borderId="0" xfId="0" applyNumberFormat="1" applyFont="1" applyAlignment="1">
      <alignment/>
    </xf>
    <xf numFmtId="192" fontId="2" fillId="0" borderId="0" xfId="17" applyNumberFormat="1" applyFont="1" applyAlignment="1">
      <alignment/>
    </xf>
    <xf numFmtId="192" fontId="5" fillId="0" borderId="0" xfId="0" applyNumberFormat="1" applyFont="1" applyAlignment="1">
      <alignment/>
    </xf>
    <xf numFmtId="192" fontId="4" fillId="0" borderId="0" xfId="17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92" fontId="3" fillId="0" borderId="0" xfId="17" applyNumberFormat="1" applyFont="1" applyAlignment="1">
      <alignment/>
    </xf>
    <xf numFmtId="192" fontId="8" fillId="0" borderId="0" xfId="17" applyNumberFormat="1" applyFont="1" applyAlignment="1">
      <alignment/>
    </xf>
    <xf numFmtId="192" fontId="4" fillId="0" borderId="0" xfId="17" applyNumberFormat="1" applyFont="1" applyAlignment="1">
      <alignment horizontal="right"/>
    </xf>
    <xf numFmtId="10" fontId="6" fillId="0" borderId="0" xfId="19" applyNumberFormat="1" applyFont="1" applyAlignment="1">
      <alignment/>
    </xf>
    <xf numFmtId="0" fontId="9" fillId="0" borderId="0" xfId="0" applyFont="1" applyAlignment="1">
      <alignment horizontal="center"/>
    </xf>
    <xf numFmtId="192" fontId="0" fillId="0" borderId="0" xfId="17" applyNumberFormat="1" applyAlignment="1">
      <alignment/>
    </xf>
    <xf numFmtId="192" fontId="0" fillId="0" borderId="0" xfId="0" applyNumberFormat="1" applyAlignment="1">
      <alignment/>
    </xf>
    <xf numFmtId="192" fontId="10" fillId="0" borderId="0" xfId="17" applyNumberFormat="1" applyFont="1" applyAlignment="1">
      <alignment/>
    </xf>
    <xf numFmtId="0" fontId="11" fillId="0" borderId="0" xfId="0" applyFont="1" applyAlignment="1">
      <alignment/>
    </xf>
    <xf numFmtId="192" fontId="11" fillId="0" borderId="0" xfId="17" applyNumberFormat="1" applyFont="1" applyAlignment="1">
      <alignment/>
    </xf>
    <xf numFmtId="192" fontId="12" fillId="0" borderId="0" xfId="17" applyNumberFormat="1" applyFont="1" applyAlignment="1">
      <alignment/>
    </xf>
    <xf numFmtId="192" fontId="11" fillId="0" borderId="0" xfId="0" applyNumberFormat="1" applyFont="1" applyAlignment="1">
      <alignment/>
    </xf>
    <xf numFmtId="192" fontId="13" fillId="0" borderId="0" xfId="17" applyNumberFormat="1" applyFont="1" applyAlignment="1">
      <alignment/>
    </xf>
    <xf numFmtId="0" fontId="14" fillId="0" borderId="0" xfId="0" applyFont="1" applyAlignment="1">
      <alignment/>
    </xf>
    <xf numFmtId="192" fontId="14" fillId="0" borderId="0" xfId="17" applyNumberFormat="1" applyFont="1" applyAlignment="1">
      <alignment/>
    </xf>
    <xf numFmtId="192" fontId="0" fillId="0" borderId="0" xfId="17" applyNumberFormat="1" applyFont="1" applyAlignment="1">
      <alignment/>
    </xf>
    <xf numFmtId="192" fontId="15" fillId="0" borderId="0" xfId="17" applyNumberFormat="1" applyFont="1" applyAlignment="1">
      <alignment/>
    </xf>
    <xf numFmtId="9" fontId="3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92" fontId="16" fillId="0" borderId="0" xfId="0" applyNumberFormat="1" applyFont="1" applyAlignment="1">
      <alignment/>
    </xf>
    <xf numFmtId="19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0"/>
  <sheetViews>
    <sheetView tabSelected="1" view="pageBreakPreview" zoomScaleSheetLayoutView="100" workbookViewId="0" topLeftCell="A1">
      <selection activeCell="F23" sqref="F23"/>
    </sheetView>
  </sheetViews>
  <sheetFormatPr defaultColWidth="9.00390625" defaultRowHeight="12.75"/>
  <cols>
    <col min="1" max="1" width="1.625" style="0" customWidth="1"/>
    <col min="4" max="4" width="18.00390625" style="0" customWidth="1"/>
    <col min="5" max="5" width="2.875" style="0" customWidth="1"/>
    <col min="6" max="6" width="23.25390625" style="0" customWidth="1"/>
    <col min="7" max="7" width="23.375" style="0" customWidth="1"/>
    <col min="8" max="8" width="20.375" style="0" customWidth="1"/>
    <col min="9" max="9" width="19.125" style="0" customWidth="1"/>
    <col min="10" max="10" width="15.625" style="0" customWidth="1"/>
  </cols>
  <sheetData>
    <row r="1" spans="2:9" ht="15.75">
      <c r="B1" s="3"/>
      <c r="C1" s="3"/>
      <c r="D1" s="3"/>
      <c r="E1" s="3"/>
      <c r="F1" s="3"/>
      <c r="G1" s="3"/>
      <c r="H1" s="3"/>
      <c r="I1" s="3"/>
    </row>
    <row r="2" spans="2:9" ht="16.5">
      <c r="B2" s="3"/>
      <c r="C2" s="3" t="s">
        <v>0</v>
      </c>
      <c r="D2" s="4" t="s">
        <v>14</v>
      </c>
      <c r="E2" s="4"/>
      <c r="F2" s="4"/>
      <c r="G2" s="4"/>
      <c r="H2" s="3"/>
      <c r="I2" s="3"/>
    </row>
    <row r="3" spans="2:9" ht="16.5">
      <c r="B3" s="3"/>
      <c r="C3" s="3"/>
      <c r="D3" s="5" t="s">
        <v>39</v>
      </c>
      <c r="E3" s="5"/>
      <c r="F3" s="5"/>
      <c r="G3" s="5"/>
      <c r="H3" s="3"/>
      <c r="I3" s="3"/>
    </row>
    <row r="4" spans="2:9" ht="16.5">
      <c r="B4" s="3"/>
      <c r="C4" s="3"/>
      <c r="D4" s="3"/>
      <c r="E4" s="3"/>
      <c r="F4" s="3"/>
      <c r="G4" s="4" t="s">
        <v>38</v>
      </c>
      <c r="H4" s="3"/>
      <c r="I4" s="3"/>
    </row>
    <row r="5" spans="2:9" ht="16.5">
      <c r="B5" s="6" t="s">
        <v>8</v>
      </c>
      <c r="C5" s="6"/>
      <c r="D5" s="6"/>
      <c r="E5" s="7"/>
      <c r="F5" s="7" t="s">
        <v>20</v>
      </c>
      <c r="G5" s="7" t="s">
        <v>26</v>
      </c>
      <c r="H5" s="22" t="s">
        <v>27</v>
      </c>
      <c r="I5" s="7"/>
    </row>
    <row r="6" spans="2:9" ht="16.5">
      <c r="B6" s="6"/>
      <c r="C6" s="6"/>
      <c r="D6" s="6"/>
      <c r="E6" s="4"/>
      <c r="F6" s="3"/>
      <c r="G6" s="3"/>
      <c r="H6" s="3"/>
      <c r="I6" s="7"/>
    </row>
    <row r="7" spans="2:9" ht="18.75">
      <c r="B7" s="6" t="s">
        <v>1</v>
      </c>
      <c r="C7" s="6"/>
      <c r="D7" s="6"/>
      <c r="E7" s="8"/>
      <c r="F7" s="13">
        <f>SUM(F8:F11)</f>
        <v>121984</v>
      </c>
      <c r="G7" s="8">
        <f>SUM(G8:G11)</f>
        <v>161510</v>
      </c>
      <c r="H7" s="37">
        <f>SUM(H8:H11)</f>
        <v>145727</v>
      </c>
      <c r="I7" s="35">
        <f aca="true" t="shared" si="0" ref="I7:I51">H7/G7</f>
        <v>0.9022784966875116</v>
      </c>
    </row>
    <row r="8" spans="2:10" ht="15.75">
      <c r="B8" s="9" t="s">
        <v>2</v>
      </c>
      <c r="C8" s="9"/>
      <c r="D8" s="9"/>
      <c r="E8" s="10"/>
      <c r="F8" s="10">
        <v>60279</v>
      </c>
      <c r="G8" s="10">
        <v>76654</v>
      </c>
      <c r="H8" s="32">
        <v>74446</v>
      </c>
      <c r="I8" s="36">
        <f t="shared" si="0"/>
        <v>0.971195240952853</v>
      </c>
      <c r="J8" s="34"/>
    </row>
    <row r="9" spans="2:10" ht="15.75">
      <c r="B9" s="9" t="s">
        <v>3</v>
      </c>
      <c r="C9" s="9"/>
      <c r="D9" s="9"/>
      <c r="E9" s="10"/>
      <c r="F9" s="10">
        <v>15779</v>
      </c>
      <c r="G9" s="10">
        <v>15676</v>
      </c>
      <c r="H9" s="32">
        <v>14849</v>
      </c>
      <c r="I9" s="36">
        <f t="shared" si="0"/>
        <v>0.9472441949476907</v>
      </c>
      <c r="J9" s="34"/>
    </row>
    <row r="10" spans="2:10" ht="15.75">
      <c r="B10" s="9" t="s">
        <v>9</v>
      </c>
      <c r="C10" s="9"/>
      <c r="D10" s="9"/>
      <c r="E10" s="10"/>
      <c r="F10" s="10">
        <v>44926</v>
      </c>
      <c r="G10" s="10">
        <v>67680</v>
      </c>
      <c r="H10" s="32">
        <v>55415</v>
      </c>
      <c r="I10" s="36">
        <f t="shared" si="0"/>
        <v>0.8187795508274232</v>
      </c>
      <c r="J10" s="34"/>
    </row>
    <row r="11" spans="2:10" ht="15.75">
      <c r="B11" s="9" t="s">
        <v>12</v>
      </c>
      <c r="C11" s="9"/>
      <c r="D11" s="9"/>
      <c r="E11" s="10"/>
      <c r="F11" s="10">
        <v>1000</v>
      </c>
      <c r="G11" s="10">
        <v>1500</v>
      </c>
      <c r="H11" s="32">
        <v>1017</v>
      </c>
      <c r="I11" s="36">
        <f t="shared" si="0"/>
        <v>0.678</v>
      </c>
      <c r="J11" s="34"/>
    </row>
    <row r="12" spans="2:10" ht="16.5">
      <c r="B12" s="9"/>
      <c r="C12" s="9"/>
      <c r="D12" s="9"/>
      <c r="E12" s="11"/>
      <c r="F12" s="38"/>
      <c r="G12" s="38"/>
      <c r="H12" s="38" t="s">
        <v>30</v>
      </c>
      <c r="I12" s="35"/>
      <c r="J12" s="24"/>
    </row>
    <row r="13" spans="2:9" ht="18.75">
      <c r="B13" s="6" t="s">
        <v>47</v>
      </c>
      <c r="C13" s="6"/>
      <c r="D13" s="6"/>
      <c r="E13" s="8"/>
      <c r="F13" s="8">
        <v>9340</v>
      </c>
      <c r="G13" s="8">
        <v>12838</v>
      </c>
      <c r="H13" s="8">
        <v>12837</v>
      </c>
      <c r="I13" s="35">
        <f t="shared" si="0"/>
        <v>0.999922106247079</v>
      </c>
    </row>
    <row r="14" spans="2:9" ht="15.75">
      <c r="B14" s="9" t="s">
        <v>31</v>
      </c>
      <c r="C14" s="3"/>
      <c r="D14" s="3"/>
      <c r="E14" s="10"/>
      <c r="F14" s="10">
        <v>0</v>
      </c>
      <c r="G14" s="10">
        <v>5240</v>
      </c>
      <c r="H14" s="10">
        <v>5239</v>
      </c>
      <c r="I14" s="36">
        <f t="shared" si="0"/>
        <v>0.9998091603053435</v>
      </c>
    </row>
    <row r="15" spans="2:9" ht="16.5">
      <c r="B15" s="9" t="s">
        <v>18</v>
      </c>
      <c r="C15" s="6"/>
      <c r="D15" s="6"/>
      <c r="E15" s="10"/>
      <c r="F15" s="10">
        <v>6000</v>
      </c>
      <c r="G15" s="10">
        <v>6000</v>
      </c>
      <c r="H15" s="10">
        <v>6000</v>
      </c>
      <c r="I15" s="36">
        <f t="shared" si="0"/>
        <v>1</v>
      </c>
    </row>
    <row r="16" spans="2:9" ht="16.5">
      <c r="B16" s="9" t="s">
        <v>25</v>
      </c>
      <c r="C16" s="6"/>
      <c r="D16" s="6"/>
      <c r="E16" s="10"/>
      <c r="F16" s="10">
        <v>3340</v>
      </c>
      <c r="G16" s="10">
        <v>0</v>
      </c>
      <c r="H16" s="10">
        <v>0</v>
      </c>
      <c r="I16" s="35"/>
    </row>
    <row r="17" spans="2:9" ht="16.5">
      <c r="B17" s="9" t="s">
        <v>40</v>
      </c>
      <c r="C17" s="6"/>
      <c r="D17" s="6"/>
      <c r="E17" s="10"/>
      <c r="F17" s="10">
        <v>0</v>
      </c>
      <c r="G17" s="10">
        <v>1598</v>
      </c>
      <c r="H17" s="10">
        <v>1598</v>
      </c>
      <c r="I17" s="36">
        <f t="shared" si="0"/>
        <v>1</v>
      </c>
    </row>
    <row r="18" spans="2:10" ht="18.75">
      <c r="B18" s="6" t="s">
        <v>48</v>
      </c>
      <c r="C18" s="6" t="s">
        <v>4</v>
      </c>
      <c r="D18" s="6"/>
      <c r="E18" s="8"/>
      <c r="F18" s="8">
        <v>4689</v>
      </c>
      <c r="G18" s="8">
        <v>10982</v>
      </c>
      <c r="H18" s="14">
        <v>11102</v>
      </c>
      <c r="I18" s="35">
        <f t="shared" si="0"/>
        <v>1.0109269714077582</v>
      </c>
      <c r="J18" s="33" t="s">
        <v>23</v>
      </c>
    </row>
    <row r="19" spans="2:10" ht="15.75">
      <c r="B19" s="9" t="s">
        <v>61</v>
      </c>
      <c r="C19" s="9"/>
      <c r="D19" s="9"/>
      <c r="E19" s="10"/>
      <c r="F19" s="10">
        <v>0</v>
      </c>
      <c r="G19" s="10">
        <v>3012</v>
      </c>
      <c r="H19" s="10">
        <v>2970</v>
      </c>
      <c r="I19" s="36">
        <f t="shared" si="0"/>
        <v>0.9860557768924303</v>
      </c>
      <c r="J19" s="10"/>
    </row>
    <row r="20" spans="2:10" ht="15.75">
      <c r="B20" s="9" t="s">
        <v>41</v>
      </c>
      <c r="C20" s="9"/>
      <c r="D20" s="9"/>
      <c r="E20" s="10"/>
      <c r="F20" s="31">
        <v>0</v>
      </c>
      <c r="G20" s="32">
        <v>335</v>
      </c>
      <c r="H20" s="10">
        <v>335</v>
      </c>
      <c r="I20" s="36">
        <f t="shared" si="0"/>
        <v>1</v>
      </c>
      <c r="J20" s="23"/>
    </row>
    <row r="21" spans="2:10" ht="15.75">
      <c r="B21" s="9" t="s">
        <v>19</v>
      </c>
      <c r="C21" s="9"/>
      <c r="D21" s="9"/>
      <c r="E21" s="10"/>
      <c r="F21" s="10">
        <v>200</v>
      </c>
      <c r="G21" s="10">
        <v>200</v>
      </c>
      <c r="H21" s="10">
        <v>200</v>
      </c>
      <c r="I21" s="36">
        <f t="shared" si="0"/>
        <v>1</v>
      </c>
      <c r="J21" s="23"/>
    </row>
    <row r="22" spans="2:10" ht="15.75">
      <c r="B22" s="9" t="s">
        <v>24</v>
      </c>
      <c r="C22" s="9"/>
      <c r="D22" s="9"/>
      <c r="E22" s="10"/>
      <c r="F22" s="10">
        <v>1338</v>
      </c>
      <c r="G22" s="10">
        <v>1338</v>
      </c>
      <c r="H22" s="10">
        <v>1338</v>
      </c>
      <c r="I22" s="36">
        <f t="shared" si="0"/>
        <v>1</v>
      </c>
      <c r="J22" s="23"/>
    </row>
    <row r="23" spans="2:10" ht="15.75">
      <c r="B23" s="9" t="s">
        <v>34</v>
      </c>
      <c r="C23" s="9"/>
      <c r="D23" s="9"/>
      <c r="E23" s="10"/>
      <c r="F23" s="10">
        <v>0</v>
      </c>
      <c r="G23" s="10">
        <v>130</v>
      </c>
      <c r="H23" s="10">
        <v>130</v>
      </c>
      <c r="I23" s="36">
        <f t="shared" si="0"/>
        <v>1</v>
      </c>
      <c r="J23" s="10"/>
    </row>
    <row r="24" spans="2:10" ht="15.75">
      <c r="B24" s="9" t="s">
        <v>32</v>
      </c>
      <c r="C24" s="9"/>
      <c r="D24" s="9"/>
      <c r="E24" s="10"/>
      <c r="F24" s="10">
        <v>0</v>
      </c>
      <c r="G24" s="10">
        <v>100</v>
      </c>
      <c r="H24" s="10">
        <v>100</v>
      </c>
      <c r="I24" s="36">
        <f t="shared" si="0"/>
        <v>1</v>
      </c>
      <c r="J24" s="10"/>
    </row>
    <row r="25" spans="2:10" ht="15.75">
      <c r="B25" s="9" t="s">
        <v>33</v>
      </c>
      <c r="C25" s="9"/>
      <c r="D25" s="9"/>
      <c r="E25" s="10"/>
      <c r="F25" s="10">
        <v>3151</v>
      </c>
      <c r="G25" s="10">
        <v>3151</v>
      </c>
      <c r="H25" s="10">
        <v>3151</v>
      </c>
      <c r="I25" s="36">
        <f t="shared" si="0"/>
        <v>1</v>
      </c>
      <c r="J25" s="23"/>
    </row>
    <row r="26" spans="2:10" ht="15.75">
      <c r="B26" s="9" t="s">
        <v>35</v>
      </c>
      <c r="C26" s="9"/>
      <c r="D26" s="9"/>
      <c r="E26" s="10"/>
      <c r="F26" s="10">
        <v>0</v>
      </c>
      <c r="G26" s="10">
        <v>432</v>
      </c>
      <c r="H26" s="10">
        <v>432</v>
      </c>
      <c r="I26" s="36">
        <f t="shared" si="0"/>
        <v>1</v>
      </c>
      <c r="J26" s="10"/>
    </row>
    <row r="27" spans="2:10" ht="15.75">
      <c r="B27" s="9" t="s">
        <v>36</v>
      </c>
      <c r="C27" s="9"/>
      <c r="D27" s="9"/>
      <c r="E27" s="10"/>
      <c r="F27" s="10">
        <v>0</v>
      </c>
      <c r="G27" s="10">
        <v>330</v>
      </c>
      <c r="H27" s="10">
        <v>330</v>
      </c>
      <c r="I27" s="36">
        <f t="shared" si="0"/>
        <v>1</v>
      </c>
      <c r="J27" s="10"/>
    </row>
    <row r="28" spans="2:10" ht="15.75">
      <c r="B28" s="9" t="s">
        <v>42</v>
      </c>
      <c r="C28" s="9"/>
      <c r="D28" s="9"/>
      <c r="E28" s="10"/>
      <c r="F28" s="10">
        <v>0</v>
      </c>
      <c r="G28" s="10">
        <v>665</v>
      </c>
      <c r="H28" s="10">
        <v>665</v>
      </c>
      <c r="I28" s="36">
        <f t="shared" si="0"/>
        <v>1</v>
      </c>
      <c r="J28" s="10"/>
    </row>
    <row r="29" spans="2:10" ht="15.75">
      <c r="B29" s="9" t="s">
        <v>37</v>
      </c>
      <c r="C29" s="9"/>
      <c r="D29" s="9"/>
      <c r="E29" s="10"/>
      <c r="F29" s="10">
        <v>0</v>
      </c>
      <c r="G29" s="10">
        <v>169</v>
      </c>
      <c r="H29" s="10">
        <v>169</v>
      </c>
      <c r="I29" s="36">
        <f t="shared" si="0"/>
        <v>1</v>
      </c>
      <c r="J29" s="10"/>
    </row>
    <row r="30" spans="2:10" ht="15.75">
      <c r="B30" s="9" t="s">
        <v>43</v>
      </c>
      <c r="C30" s="9"/>
      <c r="D30" s="9"/>
      <c r="E30" s="10"/>
      <c r="F30" s="10">
        <v>0</v>
      </c>
      <c r="G30" s="10">
        <v>690</v>
      </c>
      <c r="H30" s="10">
        <v>690</v>
      </c>
      <c r="I30" s="36">
        <f t="shared" si="0"/>
        <v>1</v>
      </c>
      <c r="J30" s="24"/>
    </row>
    <row r="31" spans="2:9" ht="15.75">
      <c r="B31" s="9" t="s">
        <v>44</v>
      </c>
      <c r="C31" s="9"/>
      <c r="D31" s="9"/>
      <c r="E31" s="10"/>
      <c r="F31" s="10">
        <v>0</v>
      </c>
      <c r="G31" s="10">
        <v>315</v>
      </c>
      <c r="H31" s="10">
        <v>315</v>
      </c>
      <c r="I31" s="36">
        <f t="shared" si="0"/>
        <v>1</v>
      </c>
    </row>
    <row r="32" spans="2:10" ht="15.75">
      <c r="B32" s="9" t="s">
        <v>45</v>
      </c>
      <c r="C32" s="9"/>
      <c r="D32" s="9"/>
      <c r="E32" s="10"/>
      <c r="F32" s="10">
        <v>0</v>
      </c>
      <c r="G32" s="10">
        <v>115</v>
      </c>
      <c r="H32" s="10">
        <v>115</v>
      </c>
      <c r="I32" s="36">
        <f t="shared" si="0"/>
        <v>1</v>
      </c>
      <c r="J32" s="10"/>
    </row>
    <row r="33" spans="2:10" ht="16.5">
      <c r="B33" s="9" t="s">
        <v>46</v>
      </c>
      <c r="C33" s="9"/>
      <c r="D33" s="9"/>
      <c r="E33" s="10"/>
      <c r="F33" s="10">
        <v>0</v>
      </c>
      <c r="G33" s="10">
        <v>0</v>
      </c>
      <c r="H33" s="10">
        <v>162</v>
      </c>
      <c r="I33" s="35"/>
      <c r="J33" s="10"/>
    </row>
    <row r="34" spans="2:10" ht="18.75">
      <c r="B34" s="6" t="s">
        <v>49</v>
      </c>
      <c r="C34" s="6"/>
      <c r="D34" s="4"/>
      <c r="E34" s="13"/>
      <c r="F34" s="8">
        <v>18819</v>
      </c>
      <c r="G34" s="8">
        <v>18057</v>
      </c>
      <c r="H34" s="8">
        <v>16699</v>
      </c>
      <c r="I34" s="35">
        <f t="shared" si="0"/>
        <v>0.9247937088109874</v>
      </c>
      <c r="J34" s="10"/>
    </row>
    <row r="35" spans="2:10" ht="18.75">
      <c r="B35" s="6"/>
      <c r="C35" s="6"/>
      <c r="D35" s="4"/>
      <c r="E35" s="8"/>
      <c r="F35" s="11"/>
      <c r="G35" s="12"/>
      <c r="H35" s="18" t="s">
        <v>23</v>
      </c>
      <c r="I35" s="35"/>
      <c r="J35" s="10"/>
    </row>
    <row r="36" spans="2:10" ht="18.75">
      <c r="B36" s="6" t="s">
        <v>50</v>
      </c>
      <c r="C36" s="6"/>
      <c r="D36" s="6"/>
      <c r="E36" s="14"/>
      <c r="F36" s="8">
        <v>968</v>
      </c>
      <c r="G36" s="8">
        <v>20250</v>
      </c>
      <c r="H36" s="8">
        <v>20728</v>
      </c>
      <c r="I36" s="35">
        <f t="shared" si="0"/>
        <v>1.023604938271605</v>
      </c>
      <c r="J36" s="24"/>
    </row>
    <row r="37" spans="2:9" ht="18.75">
      <c r="B37" s="6"/>
      <c r="C37" s="6"/>
      <c r="D37" s="6"/>
      <c r="E37" s="14"/>
      <c r="F37" s="3" t="s">
        <v>23</v>
      </c>
      <c r="G37" s="8"/>
      <c r="H37" s="25"/>
      <c r="I37" s="35"/>
    </row>
    <row r="38" spans="2:9" ht="18.75">
      <c r="B38" s="6" t="s">
        <v>51</v>
      </c>
      <c r="C38" s="3"/>
      <c r="D38" s="3"/>
      <c r="E38" s="3"/>
      <c r="F38" s="12"/>
      <c r="G38" s="8"/>
      <c r="H38" s="25"/>
      <c r="I38" s="35"/>
    </row>
    <row r="39" spans="2:9" ht="18.75">
      <c r="B39" s="6" t="s">
        <v>7</v>
      </c>
      <c r="C39" s="3"/>
      <c r="D39" s="3"/>
      <c r="E39" s="8"/>
      <c r="F39" s="8">
        <v>1005</v>
      </c>
      <c r="G39" s="8">
        <v>1005</v>
      </c>
      <c r="H39" s="8">
        <v>1228</v>
      </c>
      <c r="I39" s="35">
        <f t="shared" si="0"/>
        <v>1.2218905472636816</v>
      </c>
    </row>
    <row r="40" spans="2:9" ht="18.75">
      <c r="B40" s="6"/>
      <c r="C40" s="3"/>
      <c r="D40" s="3"/>
      <c r="E40" s="8"/>
      <c r="F40" s="8"/>
      <c r="G40" s="12"/>
      <c r="H40" s="25"/>
      <c r="I40" s="35"/>
    </row>
    <row r="41" spans="2:9" ht="18.75">
      <c r="B41" s="6" t="s">
        <v>52</v>
      </c>
      <c r="C41" s="6"/>
      <c r="D41" s="6"/>
      <c r="E41" s="8"/>
      <c r="F41" s="8">
        <v>0</v>
      </c>
      <c r="G41" s="8">
        <v>0</v>
      </c>
      <c r="H41" s="8">
        <v>0</v>
      </c>
      <c r="I41" s="35"/>
    </row>
    <row r="42" spans="2:9" ht="16.5">
      <c r="B42" s="9" t="s">
        <v>16</v>
      </c>
      <c r="C42" s="9"/>
      <c r="D42" s="9"/>
      <c r="E42" s="10"/>
      <c r="F42" s="10">
        <v>0</v>
      </c>
      <c r="G42" s="10">
        <v>0</v>
      </c>
      <c r="H42" s="10">
        <v>0</v>
      </c>
      <c r="I42" s="35"/>
    </row>
    <row r="43" spans="2:9" ht="18.75">
      <c r="B43" s="6"/>
      <c r="C43" s="6"/>
      <c r="D43" s="6"/>
      <c r="E43" s="8"/>
      <c r="F43" s="8"/>
      <c r="G43" s="12"/>
      <c r="H43" s="26"/>
      <c r="I43" s="35"/>
    </row>
    <row r="44" spans="2:9" ht="18.75">
      <c r="B44" s="6" t="s">
        <v>53</v>
      </c>
      <c r="C44" s="6"/>
      <c r="D44" s="6"/>
      <c r="E44" s="8"/>
      <c r="F44" s="3"/>
      <c r="G44" s="12"/>
      <c r="H44" s="26"/>
      <c r="I44" s="35"/>
    </row>
    <row r="45" spans="2:9" ht="18.75">
      <c r="B45" s="6" t="s">
        <v>10</v>
      </c>
      <c r="C45" s="6"/>
      <c r="D45" s="6"/>
      <c r="E45" s="8"/>
      <c r="F45" s="8">
        <v>400</v>
      </c>
      <c r="G45" s="8">
        <v>1688</v>
      </c>
      <c r="H45" s="30">
        <v>1298</v>
      </c>
      <c r="I45" s="35">
        <f t="shared" si="0"/>
        <v>0.768957345971564</v>
      </c>
    </row>
    <row r="46" spans="2:9" ht="16.5">
      <c r="B46" s="9" t="s">
        <v>11</v>
      </c>
      <c r="C46" s="9"/>
      <c r="D46" s="9"/>
      <c r="E46" s="10"/>
      <c r="F46" s="10">
        <v>0</v>
      </c>
      <c r="G46" s="10">
        <v>107</v>
      </c>
      <c r="H46" s="10">
        <v>107</v>
      </c>
      <c r="I46" s="35">
        <f t="shared" si="0"/>
        <v>1</v>
      </c>
    </row>
    <row r="47" spans="2:9" ht="16.5">
      <c r="B47" s="9" t="s">
        <v>15</v>
      </c>
      <c r="C47" s="9"/>
      <c r="D47" s="3"/>
      <c r="E47" s="3"/>
      <c r="F47" s="10">
        <v>400</v>
      </c>
      <c r="G47" s="10">
        <v>400</v>
      </c>
      <c r="H47" s="10">
        <v>0</v>
      </c>
      <c r="I47" s="35">
        <f t="shared" si="0"/>
        <v>0</v>
      </c>
    </row>
    <row r="48" spans="2:9" ht="16.5">
      <c r="B48" s="9" t="s">
        <v>28</v>
      </c>
      <c r="C48" s="9"/>
      <c r="D48" s="3"/>
      <c r="E48" s="3"/>
      <c r="F48" s="10"/>
      <c r="G48" s="10">
        <v>0</v>
      </c>
      <c r="H48" s="10">
        <v>10</v>
      </c>
      <c r="I48" s="35"/>
    </row>
    <row r="49" spans="2:9" ht="16.5">
      <c r="B49" s="9" t="s">
        <v>29</v>
      </c>
      <c r="C49" s="9"/>
      <c r="D49" s="3"/>
      <c r="E49" s="3"/>
      <c r="F49" s="10">
        <v>0</v>
      </c>
      <c r="G49" s="10">
        <v>1181</v>
      </c>
      <c r="H49" s="10">
        <v>1181</v>
      </c>
      <c r="I49" s="35">
        <f t="shared" si="0"/>
        <v>1</v>
      </c>
    </row>
    <row r="50" spans="2:9" ht="18.75">
      <c r="B50" s="6" t="s">
        <v>54</v>
      </c>
      <c r="C50" s="15"/>
      <c r="D50" s="3"/>
      <c r="E50" s="3"/>
      <c r="F50" s="8">
        <v>6800</v>
      </c>
      <c r="G50" s="8">
        <v>6800</v>
      </c>
      <c r="H50" s="8">
        <v>6800</v>
      </c>
      <c r="I50" s="35">
        <f t="shared" si="0"/>
        <v>1</v>
      </c>
    </row>
    <row r="51" spans="2:9" ht="18.75">
      <c r="B51" s="9" t="s">
        <v>22</v>
      </c>
      <c r="C51" s="6"/>
      <c r="D51" s="6"/>
      <c r="E51" s="8"/>
      <c r="F51" s="10">
        <v>6800</v>
      </c>
      <c r="G51" s="10">
        <v>6800</v>
      </c>
      <c r="H51" s="10">
        <v>6800</v>
      </c>
      <c r="I51" s="35">
        <f t="shared" si="0"/>
        <v>1</v>
      </c>
    </row>
    <row r="52" spans="2:9" ht="18.75">
      <c r="B52" s="9" t="s">
        <v>17</v>
      </c>
      <c r="C52" s="3"/>
      <c r="D52" s="3"/>
      <c r="E52" s="8"/>
      <c r="F52" s="10">
        <v>0</v>
      </c>
      <c r="G52" s="10">
        <v>0</v>
      </c>
      <c r="H52" s="27">
        <v>0</v>
      </c>
      <c r="I52" s="35"/>
    </row>
    <row r="53" spans="2:9" ht="16.5">
      <c r="B53" s="5"/>
      <c r="C53" s="5"/>
      <c r="D53" s="16"/>
      <c r="E53" s="10"/>
      <c r="F53" s="11"/>
      <c r="G53" s="12"/>
      <c r="H53" s="29"/>
      <c r="I53" s="35"/>
    </row>
    <row r="54" spans="2:9" ht="18.75">
      <c r="B54" s="5" t="s">
        <v>55</v>
      </c>
      <c r="C54" s="5"/>
      <c r="D54" s="5"/>
      <c r="E54" s="10"/>
      <c r="F54" s="8">
        <v>0</v>
      </c>
      <c r="G54" s="8">
        <v>0</v>
      </c>
      <c r="H54" s="8">
        <v>0</v>
      </c>
      <c r="I54" s="35"/>
    </row>
    <row r="55" spans="2:9" ht="18.75">
      <c r="B55" s="17"/>
      <c r="C55" s="17"/>
      <c r="D55" s="17"/>
      <c r="E55" s="8"/>
      <c r="F55" s="3"/>
      <c r="G55" s="12"/>
      <c r="H55" s="26"/>
      <c r="I55" s="35"/>
    </row>
    <row r="56" spans="2:9" ht="18.75">
      <c r="B56" s="5" t="s">
        <v>56</v>
      </c>
      <c r="C56" s="17"/>
      <c r="D56" s="17"/>
      <c r="E56" s="8"/>
      <c r="F56" s="8">
        <v>0</v>
      </c>
      <c r="G56" s="8">
        <v>0</v>
      </c>
      <c r="H56" s="8">
        <v>0</v>
      </c>
      <c r="I56" s="35"/>
    </row>
    <row r="57" spans="2:9" ht="18.75">
      <c r="B57" s="5"/>
      <c r="C57" s="17"/>
      <c r="D57" s="17"/>
      <c r="E57" s="8"/>
      <c r="F57" s="8"/>
      <c r="G57" s="12"/>
      <c r="H57" s="26"/>
      <c r="I57" s="35"/>
    </row>
    <row r="58" spans="2:9" ht="18.75">
      <c r="B58" s="5" t="s">
        <v>57</v>
      </c>
      <c r="C58" s="5"/>
      <c r="D58" s="5"/>
      <c r="E58" s="18"/>
      <c r="F58" s="8">
        <v>0</v>
      </c>
      <c r="G58" s="8">
        <v>0</v>
      </c>
      <c r="H58" s="8">
        <v>0</v>
      </c>
      <c r="I58" s="35"/>
    </row>
    <row r="59" spans="2:9" ht="12.75" customHeight="1" hidden="1">
      <c r="B59" s="17"/>
      <c r="C59" s="17"/>
      <c r="D59" s="17"/>
      <c r="E59" s="10"/>
      <c r="F59" s="3"/>
      <c r="G59" s="12"/>
      <c r="H59" s="26"/>
      <c r="I59" s="35"/>
    </row>
    <row r="60" spans="2:9" ht="12.75" customHeight="1" hidden="1">
      <c r="B60" s="17"/>
      <c r="C60" s="17"/>
      <c r="D60" s="17"/>
      <c r="E60" s="10"/>
      <c r="F60" s="3"/>
      <c r="G60" s="12"/>
      <c r="H60" s="26"/>
      <c r="I60" s="35"/>
    </row>
    <row r="61" spans="2:9" ht="12.75" customHeight="1" hidden="1">
      <c r="B61" s="17"/>
      <c r="C61" s="17"/>
      <c r="D61" s="17"/>
      <c r="E61" s="10"/>
      <c r="F61" s="3"/>
      <c r="G61" s="12"/>
      <c r="H61" s="26"/>
      <c r="I61" s="35"/>
    </row>
    <row r="62" spans="2:9" ht="12.75" customHeight="1" hidden="1">
      <c r="B62" s="17"/>
      <c r="C62" s="17"/>
      <c r="D62" s="17"/>
      <c r="E62" s="10"/>
      <c r="F62" s="3"/>
      <c r="G62" s="12"/>
      <c r="H62" s="26"/>
      <c r="I62" s="35"/>
    </row>
    <row r="63" spans="2:9" ht="12.75" customHeight="1" hidden="1">
      <c r="B63" s="17"/>
      <c r="C63" s="17"/>
      <c r="D63" s="17"/>
      <c r="E63" s="10"/>
      <c r="F63" s="3"/>
      <c r="G63" s="12"/>
      <c r="H63" s="26"/>
      <c r="I63" s="35"/>
    </row>
    <row r="64" spans="2:9" ht="12.75" customHeight="1" hidden="1">
      <c r="B64" s="17"/>
      <c r="C64" s="17"/>
      <c r="D64" s="17"/>
      <c r="E64" s="10"/>
      <c r="F64" s="3"/>
      <c r="G64" s="12"/>
      <c r="H64" s="26"/>
      <c r="I64" s="35"/>
    </row>
    <row r="65" spans="2:9" ht="12.75" customHeight="1" hidden="1">
      <c r="B65" s="17"/>
      <c r="C65" s="17"/>
      <c r="D65" s="17"/>
      <c r="E65" s="10"/>
      <c r="F65" s="3"/>
      <c r="G65" s="12"/>
      <c r="H65" s="26"/>
      <c r="I65" s="35"/>
    </row>
    <row r="66" spans="2:9" ht="12.75" customHeight="1" hidden="1">
      <c r="B66" s="17"/>
      <c r="C66" s="17"/>
      <c r="D66" s="17"/>
      <c r="E66" s="10"/>
      <c r="F66" s="3"/>
      <c r="G66" s="12"/>
      <c r="H66" s="26"/>
      <c r="I66" s="35"/>
    </row>
    <row r="67" spans="2:9" ht="12.75" customHeight="1" hidden="1">
      <c r="B67" s="17"/>
      <c r="C67" s="17"/>
      <c r="D67" s="17"/>
      <c r="E67" s="10"/>
      <c r="F67" s="3"/>
      <c r="G67" s="12"/>
      <c r="H67" s="26"/>
      <c r="I67" s="35"/>
    </row>
    <row r="68" spans="2:9" ht="12.75" customHeight="1" hidden="1">
      <c r="B68" s="17"/>
      <c r="C68" s="17"/>
      <c r="D68" s="17"/>
      <c r="E68" s="10"/>
      <c r="F68" s="3"/>
      <c r="G68" s="12"/>
      <c r="H68" s="26"/>
      <c r="I68" s="35"/>
    </row>
    <row r="69" spans="2:9" ht="12.75" customHeight="1" hidden="1">
      <c r="B69" s="17"/>
      <c r="C69" s="17"/>
      <c r="D69" s="17"/>
      <c r="E69" s="10"/>
      <c r="F69" s="3"/>
      <c r="G69" s="12"/>
      <c r="H69" s="26"/>
      <c r="I69" s="35"/>
    </row>
    <row r="70" spans="2:9" ht="12.75" customHeight="1" hidden="1">
      <c r="B70" s="17"/>
      <c r="C70" s="17"/>
      <c r="D70" s="17"/>
      <c r="E70" s="10"/>
      <c r="F70" s="3"/>
      <c r="G70" s="12"/>
      <c r="H70" s="26"/>
      <c r="I70" s="35"/>
    </row>
    <row r="71" spans="2:9" ht="16.5">
      <c r="B71" s="17"/>
      <c r="C71" s="17"/>
      <c r="D71" s="17"/>
      <c r="E71" s="10"/>
      <c r="F71" s="3"/>
      <c r="G71" s="12"/>
      <c r="H71" s="26"/>
      <c r="I71" s="35"/>
    </row>
    <row r="72" spans="2:9" ht="18.75">
      <c r="B72" s="6" t="s">
        <v>58</v>
      </c>
      <c r="C72" s="3"/>
      <c r="D72" s="3"/>
      <c r="E72" s="8"/>
      <c r="F72" s="8">
        <v>0</v>
      </c>
      <c r="G72" s="8">
        <v>0</v>
      </c>
      <c r="H72" s="25">
        <v>0</v>
      </c>
      <c r="I72" s="35"/>
    </row>
    <row r="73" spans="2:9" ht="16.5">
      <c r="B73" s="9" t="s">
        <v>5</v>
      </c>
      <c r="C73" s="9"/>
      <c r="D73" s="9"/>
      <c r="E73" s="10"/>
      <c r="F73" s="10">
        <v>0</v>
      </c>
      <c r="G73" s="10">
        <v>0</v>
      </c>
      <c r="H73" s="10">
        <v>0</v>
      </c>
      <c r="I73" s="35"/>
    </row>
    <row r="74" spans="2:9" ht="16.5">
      <c r="B74" s="9" t="s">
        <v>21</v>
      </c>
      <c r="C74" s="9"/>
      <c r="D74" s="9"/>
      <c r="E74" s="10"/>
      <c r="F74" s="10">
        <v>0</v>
      </c>
      <c r="G74" s="10">
        <v>0</v>
      </c>
      <c r="H74" s="10">
        <v>0</v>
      </c>
      <c r="I74" s="35"/>
    </row>
    <row r="75" spans="2:9" ht="16.5">
      <c r="B75" s="9" t="s">
        <v>13</v>
      </c>
      <c r="C75" s="9"/>
      <c r="D75" s="9"/>
      <c r="E75" s="10"/>
      <c r="F75" s="10">
        <v>0</v>
      </c>
      <c r="G75" s="10">
        <v>0</v>
      </c>
      <c r="H75" s="28">
        <v>0</v>
      </c>
      <c r="I75" s="35"/>
    </row>
    <row r="76" spans="2:9" ht="16.5">
      <c r="B76" s="9"/>
      <c r="C76" s="9"/>
      <c r="D76" s="9"/>
      <c r="E76" s="10"/>
      <c r="F76" s="10"/>
      <c r="G76" s="10"/>
      <c r="H76" s="28"/>
      <c r="I76" s="35"/>
    </row>
    <row r="77" spans="2:9" ht="18.75">
      <c r="B77" s="4" t="s">
        <v>59</v>
      </c>
      <c r="C77" s="4"/>
      <c r="D77" s="4"/>
      <c r="E77" s="10"/>
      <c r="F77" s="10">
        <v>0</v>
      </c>
      <c r="G77" s="10">
        <v>300</v>
      </c>
      <c r="H77" s="8">
        <v>80</v>
      </c>
      <c r="I77" s="35">
        <f>H77/G77</f>
        <v>0.26666666666666666</v>
      </c>
    </row>
    <row r="78" spans="2:9" ht="16.5">
      <c r="B78" s="9"/>
      <c r="C78" s="16"/>
      <c r="D78" s="16"/>
      <c r="E78" s="19"/>
      <c r="F78" s="10"/>
      <c r="G78" s="10"/>
      <c r="H78" s="10"/>
      <c r="I78" s="35"/>
    </row>
    <row r="79" spans="2:9" ht="18.75">
      <c r="B79" s="4" t="s">
        <v>60</v>
      </c>
      <c r="C79" s="4"/>
      <c r="D79" s="16"/>
      <c r="E79" s="19"/>
      <c r="F79" s="19">
        <v>0</v>
      </c>
      <c r="G79" s="18">
        <v>0</v>
      </c>
      <c r="H79" s="8">
        <v>100</v>
      </c>
      <c r="I79" s="35"/>
    </row>
    <row r="80" spans="2:9" ht="16.5">
      <c r="B80" s="6" t="s">
        <v>6</v>
      </c>
      <c r="C80" s="6"/>
      <c r="D80" s="6"/>
      <c r="E80" s="20"/>
      <c r="F80" s="14">
        <f>F13+F18+F34+F36+F39+F50+F45+F54+F56+F58+F72+F41+F7</f>
        <v>164005</v>
      </c>
      <c r="G80" s="14">
        <f>G13+G18+G34+G36+G39+G50+G45+G54+G56+G58+G72+G41+G7+G77</f>
        <v>233430</v>
      </c>
      <c r="H80" s="14">
        <f>H13+H18+H36+H39+H50+H45+H54+H56+H58+H72+H41+H7+H77+H79+H34</f>
        <v>216599</v>
      </c>
      <c r="I80" s="35">
        <f>H80/G80</f>
        <v>0.927897014094161</v>
      </c>
    </row>
    <row r="81" spans="2:9" ht="15" customHeight="1" hidden="1">
      <c r="B81" s="4"/>
      <c r="C81" s="16"/>
      <c r="D81" s="16"/>
      <c r="E81" s="8"/>
      <c r="F81" s="3"/>
      <c r="G81" s="3"/>
      <c r="H81" s="3"/>
      <c r="I81" s="21"/>
    </row>
    <row r="82" spans="2:9" ht="15" customHeight="1" hidden="1">
      <c r="B82" s="4"/>
      <c r="C82" s="16"/>
      <c r="D82" s="16"/>
      <c r="E82" s="8"/>
      <c r="F82" s="3"/>
      <c r="G82" s="3"/>
      <c r="H82" s="3"/>
      <c r="I82" s="21"/>
    </row>
    <row r="83" spans="2:9" ht="15" customHeight="1" hidden="1">
      <c r="B83" s="4"/>
      <c r="C83" s="16"/>
      <c r="D83" s="16"/>
      <c r="E83" s="8"/>
      <c r="F83" s="3"/>
      <c r="G83" s="3"/>
      <c r="H83" s="3"/>
      <c r="I83" s="21"/>
    </row>
    <row r="84" spans="2:9" ht="15" customHeight="1" hidden="1">
      <c r="B84" s="4"/>
      <c r="C84" s="16"/>
      <c r="D84" s="16"/>
      <c r="E84" s="8"/>
      <c r="F84" s="3"/>
      <c r="G84" s="3"/>
      <c r="H84" s="3"/>
      <c r="I84" s="21"/>
    </row>
    <row r="85" spans="2:9" ht="15.75">
      <c r="B85" s="3"/>
      <c r="C85" s="3"/>
      <c r="D85" s="3"/>
      <c r="E85" s="3"/>
      <c r="F85" s="3"/>
      <c r="G85" s="3"/>
      <c r="H85" s="3" t="s">
        <v>23</v>
      </c>
      <c r="I85" s="21"/>
    </row>
    <row r="86" spans="7:9" ht="12.75">
      <c r="G86" s="2"/>
      <c r="H86" s="1"/>
      <c r="I86" s="1"/>
    </row>
    <row r="87" spans="7:9" ht="12.75">
      <c r="G87" s="2"/>
      <c r="H87" s="1"/>
      <c r="I87" s="1"/>
    </row>
    <row r="88" spans="7:9" ht="12.75">
      <c r="G88" s="2"/>
      <c r="H88" s="1"/>
      <c r="I88" s="1"/>
    </row>
    <row r="89" spans="7:9" ht="12.75">
      <c r="G89" s="2"/>
      <c r="H89" s="1"/>
      <c r="I89" s="1"/>
    </row>
    <row r="90" spans="7:9" ht="12.75">
      <c r="G90" s="2"/>
      <c r="H90" s="1"/>
      <c r="I90" s="1"/>
    </row>
    <row r="91" spans="7:9" ht="12.75">
      <c r="G91" s="2"/>
      <c r="H91" s="1"/>
      <c r="I91" s="1"/>
    </row>
    <row r="92" spans="7:9" ht="12.75">
      <c r="G92" s="2"/>
      <c r="H92" s="1"/>
      <c r="I92" s="1"/>
    </row>
    <row r="93" spans="7:9" ht="12.75">
      <c r="G93" s="2"/>
      <c r="H93" s="1"/>
      <c r="I93" s="1"/>
    </row>
    <row r="94" spans="7:9" ht="12.75">
      <c r="G94" s="2"/>
      <c r="H94" s="1"/>
      <c r="I94" s="1"/>
    </row>
    <row r="95" spans="7:9" ht="12.75">
      <c r="G95" s="2"/>
      <c r="H95" s="1"/>
      <c r="I95" s="1"/>
    </row>
    <row r="96" spans="7:9" ht="12.75">
      <c r="G96" s="2"/>
      <c r="H96" s="1"/>
      <c r="I96" s="1"/>
    </row>
    <row r="97" spans="7:9" ht="12.75">
      <c r="G97" s="2"/>
      <c r="H97" s="1"/>
      <c r="I97" s="1"/>
    </row>
    <row r="98" spans="7:9" ht="12.75">
      <c r="G98" s="2"/>
      <c r="H98" s="1"/>
      <c r="I98" s="1"/>
    </row>
    <row r="99" spans="7:9" ht="12.75">
      <c r="G99" s="2"/>
      <c r="H99" s="1"/>
      <c r="I99" s="1"/>
    </row>
    <row r="100" spans="7:9" ht="12.75">
      <c r="G100" s="2"/>
      <c r="H100" s="1"/>
      <c r="I100" s="1"/>
    </row>
    <row r="101" spans="7:9" ht="12.75">
      <c r="G101" s="2"/>
      <c r="H101" s="1"/>
      <c r="I101" s="1"/>
    </row>
    <row r="102" spans="7:9" ht="12.75">
      <c r="G102" s="2"/>
      <c r="H102" s="1"/>
      <c r="I102" s="1"/>
    </row>
    <row r="103" spans="7:9" ht="12.75">
      <c r="G103" s="2"/>
      <c r="H103" s="1"/>
      <c r="I103" s="1"/>
    </row>
    <row r="104" spans="7:9" ht="12.75">
      <c r="G104" s="2"/>
      <c r="H104" s="1"/>
      <c r="I104" s="1"/>
    </row>
    <row r="105" spans="7:9" ht="12.75">
      <c r="G105" s="2"/>
      <c r="H105" s="1"/>
      <c r="I105" s="1"/>
    </row>
    <row r="106" spans="7:9" ht="12.75">
      <c r="G106" s="2"/>
      <c r="H106" s="1"/>
      <c r="I106" s="1"/>
    </row>
    <row r="107" spans="7:9" ht="12.75">
      <c r="G107" s="2"/>
      <c r="H107" s="1"/>
      <c r="I107" s="1"/>
    </row>
    <row r="108" spans="7:9" ht="12.75">
      <c r="G108" s="2"/>
      <c r="H108" s="1"/>
      <c r="I108" s="1"/>
    </row>
    <row r="109" spans="7:9" ht="12.75">
      <c r="G109" s="2"/>
      <c r="H109" s="1"/>
      <c r="I109" s="1"/>
    </row>
    <row r="110" spans="7:9" ht="12.75">
      <c r="G110" s="2"/>
      <c r="H110" s="1"/>
      <c r="I110" s="1"/>
    </row>
    <row r="111" spans="7:9" ht="12.75">
      <c r="G111" s="2"/>
      <c r="H111" s="1"/>
      <c r="I111" s="1"/>
    </row>
    <row r="112" spans="7:9" ht="12.75">
      <c r="G112" s="2"/>
      <c r="H112" s="1"/>
      <c r="I112" s="1"/>
    </row>
    <row r="113" spans="7:9" ht="12.75">
      <c r="G113" s="2"/>
      <c r="H113" s="1"/>
      <c r="I113" s="1"/>
    </row>
    <row r="114" spans="7:9" ht="12.75">
      <c r="G114" s="2"/>
      <c r="H114" s="1"/>
      <c r="I114" s="1"/>
    </row>
    <row r="115" spans="7:9" ht="12.75">
      <c r="G115" s="2"/>
      <c r="H115" s="1"/>
      <c r="I115" s="1"/>
    </row>
    <row r="116" spans="7:9" ht="12.75">
      <c r="G116" s="2"/>
      <c r="H116" s="1"/>
      <c r="I116" s="1"/>
    </row>
    <row r="117" spans="7:9" ht="12.75">
      <c r="G117" s="2"/>
      <c r="H117" s="1"/>
      <c r="I117" s="1"/>
    </row>
    <row r="118" spans="7:9" ht="12.75">
      <c r="G118" s="2"/>
      <c r="H118" s="1"/>
      <c r="I118" s="1"/>
    </row>
    <row r="119" spans="7:9" ht="12.75">
      <c r="G119" s="2"/>
      <c r="H119" s="1"/>
      <c r="I119" s="1"/>
    </row>
    <row r="120" spans="7:9" ht="12.75">
      <c r="G120" s="2"/>
      <c r="H120" s="1"/>
      <c r="I120" s="1"/>
    </row>
    <row r="121" spans="7:9" ht="12.75">
      <c r="G121" s="2"/>
      <c r="H121" s="1"/>
      <c r="I121" s="1"/>
    </row>
    <row r="122" spans="7:9" ht="12.75">
      <c r="G122" s="2"/>
      <c r="H122" s="1"/>
      <c r="I122" s="1"/>
    </row>
    <row r="123" spans="7:9" ht="12.75">
      <c r="G123" s="2"/>
      <c r="H123" s="1"/>
      <c r="I123" s="1"/>
    </row>
    <row r="124" spans="7:9" ht="12.75">
      <c r="G124" s="2"/>
      <c r="H124" s="1"/>
      <c r="I124" s="1"/>
    </row>
    <row r="125" spans="7:9" ht="12.75">
      <c r="G125" s="2"/>
      <c r="H125" s="1"/>
      <c r="I125" s="1"/>
    </row>
    <row r="126" spans="7:9" ht="12.75">
      <c r="G126" s="2"/>
      <c r="H126" s="1"/>
      <c r="I126" s="1"/>
    </row>
    <row r="127" spans="7:9" ht="12.75">
      <c r="G127" s="2"/>
      <c r="H127" s="1"/>
      <c r="I127" s="1"/>
    </row>
    <row r="128" spans="7:9" ht="12.75">
      <c r="G128" s="2"/>
      <c r="H128" s="1"/>
      <c r="I128" s="1"/>
    </row>
    <row r="129" spans="7:9" ht="12.75">
      <c r="G129" s="2"/>
      <c r="H129" s="1"/>
      <c r="I129" s="1"/>
    </row>
    <row r="130" spans="7:9" ht="12.75">
      <c r="G130" s="2"/>
      <c r="H130" s="1"/>
      <c r="I130" s="1"/>
    </row>
    <row r="131" spans="7:9" ht="12.75">
      <c r="G131" s="2"/>
      <c r="H131" s="1"/>
      <c r="I131" s="1"/>
    </row>
    <row r="132" spans="7:9" ht="12.75">
      <c r="G132" s="2"/>
      <c r="H132" s="1"/>
      <c r="I132" s="1"/>
    </row>
    <row r="133" spans="7:9" ht="12.75">
      <c r="G133" s="2"/>
      <c r="H133" s="1"/>
      <c r="I133" s="1"/>
    </row>
    <row r="134" spans="7:9" ht="12.75">
      <c r="G134" s="2"/>
      <c r="H134" s="1"/>
      <c r="I134" s="1"/>
    </row>
    <row r="135" spans="7:9" ht="12.75">
      <c r="G135" s="2"/>
      <c r="H135" s="1"/>
      <c r="I135" s="1"/>
    </row>
    <row r="136" spans="7:9" ht="12.75">
      <c r="G136" s="2"/>
      <c r="H136" s="1"/>
      <c r="I136" s="1"/>
    </row>
    <row r="137" spans="7:9" ht="12.75">
      <c r="G137" s="2"/>
      <c r="H137" s="1"/>
      <c r="I137" s="1"/>
    </row>
    <row r="138" spans="7:9" ht="12.75">
      <c r="G138" s="2"/>
      <c r="H138" s="1"/>
      <c r="I138" s="1"/>
    </row>
    <row r="139" spans="7:9" ht="12.75">
      <c r="G139" s="2"/>
      <c r="H139" s="1"/>
      <c r="I139" s="1"/>
    </row>
    <row r="140" spans="7:9" ht="12.75">
      <c r="G140" s="2"/>
      <c r="H140" s="1"/>
      <c r="I140" s="1"/>
    </row>
    <row r="141" spans="7:9" ht="12.75">
      <c r="G141" s="2"/>
      <c r="H141" s="1"/>
      <c r="I141" s="1"/>
    </row>
    <row r="142" spans="7:9" ht="12.75">
      <c r="G142" s="2"/>
      <c r="H142" s="1"/>
      <c r="I142" s="1"/>
    </row>
    <row r="143" spans="7:9" ht="12.75">
      <c r="G143" s="2"/>
      <c r="H143" s="1"/>
      <c r="I143" s="1"/>
    </row>
    <row r="144" spans="7:9" ht="12.75">
      <c r="G144" s="2"/>
      <c r="H144" s="1"/>
      <c r="I144" s="1"/>
    </row>
    <row r="145" spans="7:9" ht="12.75">
      <c r="G145" s="2"/>
      <c r="H145" s="1"/>
      <c r="I145" s="1"/>
    </row>
    <row r="146" spans="7:9" ht="12.75">
      <c r="G146" s="2"/>
      <c r="H146" s="1"/>
      <c r="I146" s="1"/>
    </row>
    <row r="147" spans="7:9" ht="12.75">
      <c r="G147" s="2"/>
      <c r="H147" s="1"/>
      <c r="I147" s="1"/>
    </row>
    <row r="148" spans="7:9" ht="12.75">
      <c r="G148" s="2"/>
      <c r="H148" s="1"/>
      <c r="I148" s="1"/>
    </row>
    <row r="149" spans="7:9" ht="12.75">
      <c r="G149" s="2"/>
      <c r="H149" s="1"/>
      <c r="I149" s="1"/>
    </row>
    <row r="150" spans="7:9" ht="12.75">
      <c r="G150" s="2"/>
      <c r="H150" s="1"/>
      <c r="I150" s="1"/>
    </row>
    <row r="151" spans="7:9" ht="12.75">
      <c r="G151" s="2"/>
      <c r="H151" s="1"/>
      <c r="I151" s="1"/>
    </row>
    <row r="152" spans="7:9" ht="12.75">
      <c r="G152" s="2"/>
      <c r="H152" s="1"/>
      <c r="I152" s="1"/>
    </row>
    <row r="153" spans="7:9" ht="12.75">
      <c r="G153" s="2"/>
      <c r="H153" s="1"/>
      <c r="I153" s="1"/>
    </row>
    <row r="154" spans="7:9" ht="12.75">
      <c r="G154" s="2"/>
      <c r="H154" s="1"/>
      <c r="I154" s="1"/>
    </row>
    <row r="155" spans="7:9" ht="12.75">
      <c r="G155" s="2"/>
      <c r="H155" s="1"/>
      <c r="I155" s="1"/>
    </row>
    <row r="156" spans="7:9" ht="12.75">
      <c r="G156" s="2"/>
      <c r="H156" s="1"/>
      <c r="I156" s="1"/>
    </row>
    <row r="157" spans="7:9" ht="12.75">
      <c r="G157" s="2"/>
      <c r="H157" s="1"/>
      <c r="I157" s="1"/>
    </row>
    <row r="158" spans="7:9" ht="12.75">
      <c r="G158" s="2"/>
      <c r="H158" s="1"/>
      <c r="I158" s="1"/>
    </row>
    <row r="159" spans="7:9" ht="12.75">
      <c r="G159" s="2"/>
      <c r="H159" s="1"/>
      <c r="I159" s="1"/>
    </row>
    <row r="160" spans="7:9" ht="12.75">
      <c r="G160" s="2"/>
      <c r="H160" s="1"/>
      <c r="I160" s="1"/>
    </row>
    <row r="161" spans="7:9" ht="12.75">
      <c r="G161" s="2"/>
      <c r="H161" s="1"/>
      <c r="I161" s="1"/>
    </row>
    <row r="162" spans="7:9" ht="12.75">
      <c r="G162" s="2"/>
      <c r="H162" s="1"/>
      <c r="I162" s="1"/>
    </row>
    <row r="163" spans="7:9" ht="12.75">
      <c r="G163" s="2"/>
      <c r="H163" s="1"/>
      <c r="I163" s="1"/>
    </row>
    <row r="164" spans="7:9" ht="12.75">
      <c r="G164" s="2"/>
      <c r="H164" s="1"/>
      <c r="I164" s="1"/>
    </row>
    <row r="165" spans="7:9" ht="12.75">
      <c r="G165" s="2"/>
      <c r="H165" s="1"/>
      <c r="I165" s="1"/>
    </row>
    <row r="166" spans="7:9" ht="12.75">
      <c r="G166" s="2"/>
      <c r="H166" s="1"/>
      <c r="I166" s="1"/>
    </row>
    <row r="167" spans="7:9" ht="12.75">
      <c r="G167" s="2"/>
      <c r="H167" s="1"/>
      <c r="I167" s="1"/>
    </row>
    <row r="168" spans="7:9" ht="12.75">
      <c r="G168" s="2"/>
      <c r="H168" s="1"/>
      <c r="I168" s="1"/>
    </row>
    <row r="169" spans="7:9" ht="12.75">
      <c r="G169" s="2"/>
      <c r="H169" s="1"/>
      <c r="I169" s="1"/>
    </row>
    <row r="170" spans="7:9" ht="12.75">
      <c r="G170" s="2"/>
      <c r="H170" s="1"/>
      <c r="I170" s="1"/>
    </row>
    <row r="171" spans="7:9" ht="12.75">
      <c r="G171" s="2"/>
      <c r="H171" s="1"/>
      <c r="I171" s="1"/>
    </row>
    <row r="172" spans="7:9" ht="12.75">
      <c r="G172" s="2"/>
      <c r="H172" s="1"/>
      <c r="I172" s="1"/>
    </row>
    <row r="173" spans="7:9" ht="12.75">
      <c r="G173" s="2"/>
      <c r="H173" s="1"/>
      <c r="I173" s="1"/>
    </row>
    <row r="174" spans="7:9" ht="12.75">
      <c r="G174" s="2"/>
      <c r="H174" s="1"/>
      <c r="I174" s="1"/>
    </row>
    <row r="175" spans="7:9" ht="12.75">
      <c r="G175" s="2"/>
      <c r="H175" s="1"/>
      <c r="I175" s="1"/>
    </row>
    <row r="176" spans="7:9" ht="12.75">
      <c r="G176" s="2"/>
      <c r="H176" s="1"/>
      <c r="I176" s="1"/>
    </row>
    <row r="177" spans="7:9" ht="12.75">
      <c r="G177" s="2"/>
      <c r="H177" s="1"/>
      <c r="I177" s="1"/>
    </row>
    <row r="178" spans="7:9" ht="12.75">
      <c r="G178" s="2"/>
      <c r="H178" s="1"/>
      <c r="I178" s="1"/>
    </row>
    <row r="179" spans="7:9" ht="12.75">
      <c r="G179" s="2"/>
      <c r="H179" s="1"/>
      <c r="I179" s="1"/>
    </row>
    <row r="180" spans="7:9" ht="12.75">
      <c r="G180" s="2"/>
      <c r="H180" s="1"/>
      <c r="I180" s="1"/>
    </row>
    <row r="181" spans="7:9" ht="12.75">
      <c r="G181" s="2"/>
      <c r="H181" s="1"/>
      <c r="I181" s="1"/>
    </row>
    <row r="182" spans="7:9" ht="12.75">
      <c r="G182" s="2"/>
      <c r="H182" s="1"/>
      <c r="I182" s="1"/>
    </row>
    <row r="183" spans="7:9" ht="12.75">
      <c r="G183" s="2"/>
      <c r="H183" s="1"/>
      <c r="I183" s="1"/>
    </row>
    <row r="184" spans="7:9" ht="12.75">
      <c r="G184" s="2"/>
      <c r="H184" s="1"/>
      <c r="I184" s="1"/>
    </row>
    <row r="185" spans="7:9" ht="12.75">
      <c r="G185" s="2"/>
      <c r="H185" s="1"/>
      <c r="I185" s="1"/>
    </row>
    <row r="186" spans="7:9" ht="12.75">
      <c r="G186" s="2"/>
      <c r="H186" s="1"/>
      <c r="I186" s="1"/>
    </row>
    <row r="187" spans="7:9" ht="12.75">
      <c r="G187" s="2"/>
      <c r="H187" s="1"/>
      <c r="I187" s="1"/>
    </row>
    <row r="188" spans="7:9" ht="12.75">
      <c r="G188" s="2"/>
      <c r="H188" s="1"/>
      <c r="I188" s="1"/>
    </row>
    <row r="189" spans="7:9" ht="12.75">
      <c r="G189" s="2"/>
      <c r="H189" s="1"/>
      <c r="I189" s="1"/>
    </row>
    <row r="190" spans="7:9" ht="12.75">
      <c r="G190" s="2"/>
      <c r="H190" s="1"/>
      <c r="I190" s="1"/>
    </row>
    <row r="191" spans="7:9" ht="12.75">
      <c r="G191" s="2"/>
      <c r="H191" s="1"/>
      <c r="I191" s="1"/>
    </row>
    <row r="192" spans="7:9" ht="12.75">
      <c r="G192" s="2"/>
      <c r="H192" s="1"/>
      <c r="I192" s="1"/>
    </row>
    <row r="193" spans="7:9" ht="12.75">
      <c r="G193" s="2"/>
      <c r="H193" s="1"/>
      <c r="I193" s="1"/>
    </row>
    <row r="194" spans="7:9" ht="12.75">
      <c r="G194" s="2"/>
      <c r="H194" s="1"/>
      <c r="I194" s="1"/>
    </row>
    <row r="195" spans="7:9" ht="12.75">
      <c r="G195" s="2"/>
      <c r="H195" s="1"/>
      <c r="I195" s="1"/>
    </row>
    <row r="196" spans="7:9" ht="12.75">
      <c r="G196" s="2"/>
      <c r="H196" s="1"/>
      <c r="I196" s="1"/>
    </row>
    <row r="197" spans="7:9" ht="12.75">
      <c r="G197" s="2"/>
      <c r="H197" s="1"/>
      <c r="I197" s="1"/>
    </row>
    <row r="198" spans="7:9" ht="12.75">
      <c r="G198" s="2"/>
      <c r="H198" s="1"/>
      <c r="I198" s="1"/>
    </row>
    <row r="199" spans="7:9" ht="12.75">
      <c r="G199" s="2"/>
      <c r="H199" s="1"/>
      <c r="I199" s="1"/>
    </row>
    <row r="200" spans="7:9" ht="12.75">
      <c r="G200" s="2"/>
      <c r="H200" s="1"/>
      <c r="I200" s="1"/>
    </row>
    <row r="201" spans="7:9" ht="12.75">
      <c r="G201" s="2"/>
      <c r="H201" s="1"/>
      <c r="I201" s="1"/>
    </row>
    <row r="202" spans="7:9" ht="12.75">
      <c r="G202" s="2"/>
      <c r="H202" s="1"/>
      <c r="I202" s="1"/>
    </row>
    <row r="203" spans="7:9" ht="12.75">
      <c r="G203" s="2"/>
      <c r="H203" s="1"/>
      <c r="I203" s="1"/>
    </row>
    <row r="204" spans="7:9" ht="12.75">
      <c r="G204" s="2"/>
      <c r="H204" s="1"/>
      <c r="I204" s="1"/>
    </row>
    <row r="205" spans="7:9" ht="12.75">
      <c r="G205" s="2"/>
      <c r="H205" s="1"/>
      <c r="I205" s="1"/>
    </row>
    <row r="206" spans="7:9" ht="12.75">
      <c r="G206" s="2"/>
      <c r="H206" s="1"/>
      <c r="I206" s="1"/>
    </row>
    <row r="207" spans="7:9" ht="12.75">
      <c r="G207" s="2"/>
      <c r="H207" s="1"/>
      <c r="I207" s="1"/>
    </row>
    <row r="208" spans="7:9" ht="12.75">
      <c r="G208" s="2"/>
      <c r="H208" s="1"/>
      <c r="I208" s="1"/>
    </row>
    <row r="209" spans="7:9" ht="12.75">
      <c r="G209" s="2"/>
      <c r="H209" s="1"/>
      <c r="I209" s="1"/>
    </row>
    <row r="210" spans="7:9" ht="12.75">
      <c r="G210" s="2"/>
      <c r="H210" s="1"/>
      <c r="I210" s="1"/>
    </row>
    <row r="211" spans="7:9" ht="12.75">
      <c r="G211" s="2"/>
      <c r="H211" s="1"/>
      <c r="I211" s="1"/>
    </row>
    <row r="212" spans="7:9" ht="12.75">
      <c r="G212" s="2"/>
      <c r="H212" s="1"/>
      <c r="I212" s="1"/>
    </row>
    <row r="213" spans="7:9" ht="12.75">
      <c r="G213" s="2"/>
      <c r="H213" s="1"/>
      <c r="I213" s="1"/>
    </row>
    <row r="214" spans="7:9" ht="12.75">
      <c r="G214" s="2"/>
      <c r="H214" s="1"/>
      <c r="I214" s="1"/>
    </row>
    <row r="215" spans="7:9" ht="12.75">
      <c r="G215" s="2"/>
      <c r="H215" s="1"/>
      <c r="I215" s="1"/>
    </row>
    <row r="216" spans="7:9" ht="12.75">
      <c r="G216" s="2"/>
      <c r="H216" s="1"/>
      <c r="I216" s="1"/>
    </row>
    <row r="217" spans="7:9" ht="12.75">
      <c r="G217" s="2"/>
      <c r="H217" s="1"/>
      <c r="I217" s="1"/>
    </row>
    <row r="218" spans="7:9" ht="12.75">
      <c r="G218" s="2"/>
      <c r="H218" s="1"/>
      <c r="I218" s="1"/>
    </row>
    <row r="219" spans="7:9" ht="12.75">
      <c r="G219" s="2"/>
      <c r="H219" s="1"/>
      <c r="I219" s="1"/>
    </row>
    <row r="220" spans="7:9" ht="12.75">
      <c r="G220" s="2"/>
      <c r="H220" s="1"/>
      <c r="I220" s="1"/>
    </row>
    <row r="221" spans="7:9" ht="12.75">
      <c r="G221" s="2"/>
      <c r="H221" s="1"/>
      <c r="I221" s="1"/>
    </row>
    <row r="222" spans="7:9" ht="12.75">
      <c r="G222" s="2"/>
      <c r="H222" s="1"/>
      <c r="I222" s="1"/>
    </row>
    <row r="223" spans="7:9" ht="12.75">
      <c r="G223" s="2"/>
      <c r="H223" s="1"/>
      <c r="I223" s="1"/>
    </row>
    <row r="224" spans="7:9" ht="12.75">
      <c r="G224" s="2"/>
      <c r="H224" s="1"/>
      <c r="I224" s="1"/>
    </row>
    <row r="225" spans="7:9" ht="12.75">
      <c r="G225" s="2"/>
      <c r="H225" s="1"/>
      <c r="I225" s="1"/>
    </row>
    <row r="226" spans="7:9" ht="12.75">
      <c r="G226" s="2"/>
      <c r="H226" s="1"/>
      <c r="I226" s="1"/>
    </row>
    <row r="227" spans="7:9" ht="12.75">
      <c r="G227" s="2"/>
      <c r="H227" s="1"/>
      <c r="I227" s="1"/>
    </row>
    <row r="228" spans="7:9" ht="12.75">
      <c r="G228" s="2"/>
      <c r="H228" s="1"/>
      <c r="I228" s="1"/>
    </row>
    <row r="229" spans="7:9" ht="12.75">
      <c r="G229" s="2"/>
      <c r="H229" s="1"/>
      <c r="I229" s="1"/>
    </row>
    <row r="230" spans="7:9" ht="12.75">
      <c r="G230" s="2"/>
      <c r="H230" s="1"/>
      <c r="I230" s="1"/>
    </row>
    <row r="231" spans="7:9" ht="12.75">
      <c r="G231" s="2"/>
      <c r="H231" s="1"/>
      <c r="I231" s="1"/>
    </row>
    <row r="232" spans="7:9" ht="12.75">
      <c r="G232" s="2"/>
      <c r="H232" s="1"/>
      <c r="I232" s="1"/>
    </row>
    <row r="233" spans="7:9" ht="12.75">
      <c r="G233" s="2"/>
      <c r="H233" s="1"/>
      <c r="I233" s="1"/>
    </row>
    <row r="234" spans="7:9" ht="12.75">
      <c r="G234" s="2"/>
      <c r="H234" s="1"/>
      <c r="I234" s="1"/>
    </row>
    <row r="235" spans="7:9" ht="12.75">
      <c r="G235" s="2"/>
      <c r="H235" s="1"/>
      <c r="I235" s="1"/>
    </row>
    <row r="236" spans="7:9" ht="12.75">
      <c r="G236" s="2"/>
      <c r="H236" s="1"/>
      <c r="I236" s="1"/>
    </row>
    <row r="237" spans="7:9" ht="12.75">
      <c r="G237" s="2"/>
      <c r="H237" s="1"/>
      <c r="I237" s="1"/>
    </row>
    <row r="238" spans="7:9" ht="12.75">
      <c r="G238" s="2"/>
      <c r="H238" s="1"/>
      <c r="I238" s="1"/>
    </row>
    <row r="239" spans="7:9" ht="12.75">
      <c r="G239" s="2"/>
      <c r="H239" s="1"/>
      <c r="I239" s="1"/>
    </row>
    <row r="240" spans="7:9" ht="12.75">
      <c r="G240" s="2"/>
      <c r="H240" s="1"/>
      <c r="I240" s="1"/>
    </row>
    <row r="241" spans="7:9" ht="12.75">
      <c r="G241" s="2"/>
      <c r="H241" s="1"/>
      <c r="I241" s="1"/>
    </row>
    <row r="242" spans="7:9" ht="12.75">
      <c r="G242" s="2"/>
      <c r="H242" s="1"/>
      <c r="I242" s="1"/>
    </row>
    <row r="243" spans="7:9" ht="12.75">
      <c r="G243" s="2"/>
      <c r="H243" s="1"/>
      <c r="I243" s="1"/>
    </row>
    <row r="244" spans="7:9" ht="12.75">
      <c r="G244" s="2"/>
      <c r="H244" s="1"/>
      <c r="I244" s="1"/>
    </row>
    <row r="245" spans="7:9" ht="12.75">
      <c r="G245" s="2"/>
      <c r="H245" s="1"/>
      <c r="I245" s="1"/>
    </row>
    <row r="246" spans="7:9" ht="12.75">
      <c r="G246" s="2"/>
      <c r="H246" s="1"/>
      <c r="I246" s="1"/>
    </row>
    <row r="247" spans="7:9" ht="12.75">
      <c r="G247" s="2"/>
      <c r="H247" s="1"/>
      <c r="I247" s="1"/>
    </row>
    <row r="248" spans="7:9" ht="12.75">
      <c r="G248" s="2"/>
      <c r="H248" s="1"/>
      <c r="I248" s="1"/>
    </row>
    <row r="249" spans="7:9" ht="12.75">
      <c r="G249" s="2"/>
      <c r="H249" s="1"/>
      <c r="I249" s="1"/>
    </row>
    <row r="250" spans="7:9" ht="12.75">
      <c r="G250" s="2"/>
      <c r="H250" s="1"/>
      <c r="I250" s="1"/>
    </row>
    <row r="251" spans="7:9" ht="12.75">
      <c r="G251" s="2"/>
      <c r="H251" s="1"/>
      <c r="I251" s="1"/>
    </row>
    <row r="252" spans="7:9" ht="12.75">
      <c r="G252" s="2"/>
      <c r="H252" s="1"/>
      <c r="I252" s="1"/>
    </row>
    <row r="253" spans="7:9" ht="12.75">
      <c r="G253" s="2"/>
      <c r="H253" s="1"/>
      <c r="I253" s="1"/>
    </row>
    <row r="254" spans="7:9" ht="12.75">
      <c r="G254" s="2"/>
      <c r="H254" s="1"/>
      <c r="I254" s="1"/>
    </row>
    <row r="255" spans="7:9" ht="12.75">
      <c r="G255" s="2"/>
      <c r="H255" s="1"/>
      <c r="I255" s="1"/>
    </row>
    <row r="256" spans="7:9" ht="12.75">
      <c r="G256" s="2"/>
      <c r="H256" s="1"/>
      <c r="I256" s="1"/>
    </row>
    <row r="257" spans="7:9" ht="12.75">
      <c r="G257" s="2"/>
      <c r="H257" s="1"/>
      <c r="I257" s="1"/>
    </row>
    <row r="258" spans="7:9" ht="12.75">
      <c r="G258" s="2"/>
      <c r="H258" s="1"/>
      <c r="I258" s="1"/>
    </row>
    <row r="259" spans="7:9" ht="12.75">
      <c r="G259" s="2"/>
      <c r="H259" s="1"/>
      <c r="I259" s="1"/>
    </row>
    <row r="260" spans="7:9" ht="12.75">
      <c r="G260" s="2"/>
      <c r="H260" s="1"/>
      <c r="I260" s="1"/>
    </row>
    <row r="261" spans="7:9" ht="12.75">
      <c r="G261" s="2"/>
      <c r="H261" s="1"/>
      <c r="I261" s="1"/>
    </row>
    <row r="262" spans="7:9" ht="12.75">
      <c r="G262" s="2"/>
      <c r="H262" s="1"/>
      <c r="I262" s="1"/>
    </row>
    <row r="263" spans="7:9" ht="12.75">
      <c r="G263" s="2"/>
      <c r="H263" s="1"/>
      <c r="I263" s="1"/>
    </row>
    <row r="264" spans="7:9" ht="12.75">
      <c r="G264" s="2"/>
      <c r="H264" s="1"/>
      <c r="I264" s="1"/>
    </row>
    <row r="265" spans="7:9" ht="12.75">
      <c r="G265" s="2"/>
      <c r="H265" s="1"/>
      <c r="I265" s="1"/>
    </row>
    <row r="266" spans="7:9" ht="12.75">
      <c r="G266" s="2"/>
      <c r="H266" s="1"/>
      <c r="I266" s="1"/>
    </row>
    <row r="267" spans="7:9" ht="12.75">
      <c r="G267" s="2"/>
      <c r="H267" s="1"/>
      <c r="I267" s="1"/>
    </row>
    <row r="268" spans="7:9" ht="12.75">
      <c r="G268" s="2"/>
      <c r="H268" s="1"/>
      <c r="I268" s="1"/>
    </row>
    <row r="269" spans="7:9" ht="12.75">
      <c r="G269" s="2"/>
      <c r="H269" s="1"/>
      <c r="I269" s="1"/>
    </row>
    <row r="270" spans="7:9" ht="12.75">
      <c r="G270" s="2"/>
      <c r="H270" s="1"/>
      <c r="I270" s="1"/>
    </row>
    <row r="271" spans="7:9" ht="12.75">
      <c r="G271" s="2"/>
      <c r="H271" s="1"/>
      <c r="I271" s="1"/>
    </row>
    <row r="272" spans="7:9" ht="12.75">
      <c r="G272" s="2"/>
      <c r="H272" s="1"/>
      <c r="I272" s="1"/>
    </row>
    <row r="273" spans="7:9" ht="12.75">
      <c r="G273" s="2"/>
      <c r="H273" s="1"/>
      <c r="I273" s="1"/>
    </row>
    <row r="274" spans="7:9" ht="12.75">
      <c r="G274" s="2"/>
      <c r="H274" s="1"/>
      <c r="I274" s="1"/>
    </row>
    <row r="275" spans="7:9" ht="12.75">
      <c r="G275" s="2"/>
      <c r="H275" s="1"/>
      <c r="I275" s="1"/>
    </row>
    <row r="276" spans="7:9" ht="12.75">
      <c r="G276" s="2"/>
      <c r="H276" s="1"/>
      <c r="I276" s="1"/>
    </row>
    <row r="277" spans="7:9" ht="12.75">
      <c r="G277" s="2"/>
      <c r="H277" s="1"/>
      <c r="I277" s="1"/>
    </row>
    <row r="278" spans="7:9" ht="12.75">
      <c r="G278" s="2"/>
      <c r="H278" s="1"/>
      <c r="I278" s="1"/>
    </row>
    <row r="279" spans="7:9" ht="12.75">
      <c r="G279" s="2"/>
      <c r="H279" s="1"/>
      <c r="I279" s="1"/>
    </row>
    <row r="280" spans="7:9" ht="12.75">
      <c r="G280" s="2"/>
      <c r="H280" s="1"/>
      <c r="I280" s="1"/>
    </row>
    <row r="281" spans="7:9" ht="12.75">
      <c r="G281" s="2"/>
      <c r="H281" s="1"/>
      <c r="I281" s="1"/>
    </row>
    <row r="282" spans="7:9" ht="12.75">
      <c r="G282" s="2"/>
      <c r="H282" s="1"/>
      <c r="I282" s="1"/>
    </row>
    <row r="283" spans="7:9" ht="12.75">
      <c r="G283" s="2"/>
      <c r="H283" s="1"/>
      <c r="I283" s="1"/>
    </row>
    <row r="284" spans="7:9" ht="12.75">
      <c r="G284" s="2"/>
      <c r="H284" s="1"/>
      <c r="I284" s="1"/>
    </row>
    <row r="285" spans="7:9" ht="12.75">
      <c r="G285" s="2"/>
      <c r="H285" s="1"/>
      <c r="I285" s="1"/>
    </row>
    <row r="286" spans="7:9" ht="12.75">
      <c r="G286" s="2"/>
      <c r="H286" s="1"/>
      <c r="I286" s="1"/>
    </row>
    <row r="287" spans="7:9" ht="12.75">
      <c r="G287" s="2"/>
      <c r="H287" s="1"/>
      <c r="I287" s="1"/>
    </row>
    <row r="288" spans="7:9" ht="12.75">
      <c r="G288" s="2"/>
      <c r="H288" s="1"/>
      <c r="I288" s="1"/>
    </row>
    <row r="289" spans="7:9" ht="12.75">
      <c r="G289" s="2"/>
      <c r="H289" s="1"/>
      <c r="I289" s="1"/>
    </row>
    <row r="290" spans="7:9" ht="12.75">
      <c r="G290" s="2"/>
      <c r="H290" s="1"/>
      <c r="I290" s="1"/>
    </row>
    <row r="291" spans="7:9" ht="12.75">
      <c r="G291" s="2"/>
      <c r="H291" s="1"/>
      <c r="I291" s="1"/>
    </row>
    <row r="292" spans="7:9" ht="12.75">
      <c r="G292" s="2"/>
      <c r="H292" s="1"/>
      <c r="I292" s="1"/>
    </row>
    <row r="293" spans="7:9" ht="12.75">
      <c r="G293" s="2"/>
      <c r="H293" s="1"/>
      <c r="I293" s="1"/>
    </row>
    <row r="294" spans="7:9" ht="12.75">
      <c r="G294" s="2"/>
      <c r="H294" s="1"/>
      <c r="I294" s="1"/>
    </row>
    <row r="295" spans="7:9" ht="12.75">
      <c r="G295" s="2"/>
      <c r="H295" s="1"/>
      <c r="I295" s="1"/>
    </row>
    <row r="296" spans="7:9" ht="12.75">
      <c r="G296" s="2"/>
      <c r="H296" s="1"/>
      <c r="I296" s="1"/>
    </row>
    <row r="297" spans="7:9" ht="12.75">
      <c r="G297" s="2"/>
      <c r="H297" s="1"/>
      <c r="I297" s="1"/>
    </row>
    <row r="298" spans="7:9" ht="12.75">
      <c r="G298" s="2"/>
      <c r="H298" s="1"/>
      <c r="I298" s="1"/>
    </row>
    <row r="299" spans="7:9" ht="12.75">
      <c r="G299" s="2"/>
      <c r="H299" s="1"/>
      <c r="I299" s="1"/>
    </row>
    <row r="300" spans="7:9" ht="12.75">
      <c r="G300" s="2"/>
      <c r="H300" s="1"/>
      <c r="I300" s="1"/>
    </row>
    <row r="301" spans="7:9" ht="12.75">
      <c r="G301" s="2"/>
      <c r="H301" s="1"/>
      <c r="I301" s="1"/>
    </row>
    <row r="302" spans="7:9" ht="12.75">
      <c r="G302" s="2"/>
      <c r="H302" s="1"/>
      <c r="I302" s="1"/>
    </row>
    <row r="303" spans="7:9" ht="12.75">
      <c r="G303" s="2"/>
      <c r="H303" s="1"/>
      <c r="I303" s="1"/>
    </row>
    <row r="304" spans="7:9" ht="12.75">
      <c r="G304" s="2"/>
      <c r="H304" s="1"/>
      <c r="I304" s="1"/>
    </row>
    <row r="305" spans="7:9" ht="12.75">
      <c r="G305" s="2"/>
      <c r="H305" s="1"/>
      <c r="I305" s="1"/>
    </row>
    <row r="306" spans="7:9" ht="12.75">
      <c r="G306" s="2"/>
      <c r="H306" s="1"/>
      <c r="I306" s="1"/>
    </row>
    <row r="307" spans="7:9" ht="12.75">
      <c r="G307" s="2"/>
      <c r="H307" s="1"/>
      <c r="I307" s="1"/>
    </row>
    <row r="308" spans="7:9" ht="12.75">
      <c r="G308" s="2"/>
      <c r="H308" s="1"/>
      <c r="I308" s="1"/>
    </row>
    <row r="309" spans="7:9" ht="12.75">
      <c r="G309" s="2"/>
      <c r="H309" s="1"/>
      <c r="I309" s="1"/>
    </row>
    <row r="310" spans="7:9" ht="12.75">
      <c r="G310" s="2"/>
      <c r="H310" s="1"/>
      <c r="I310" s="1"/>
    </row>
    <row r="311" spans="7:9" ht="12.75">
      <c r="G311" s="2"/>
      <c r="H311" s="1"/>
      <c r="I311" s="1"/>
    </row>
    <row r="312" spans="7:9" ht="12.75">
      <c r="G312" s="2"/>
      <c r="H312" s="1"/>
      <c r="I312" s="1"/>
    </row>
    <row r="313" spans="7:9" ht="12.75">
      <c r="G313" s="2"/>
      <c r="H313" s="1"/>
      <c r="I313" s="1"/>
    </row>
    <row r="314" spans="7:9" ht="12.75">
      <c r="G314" s="2"/>
      <c r="H314" s="1"/>
      <c r="I314" s="1"/>
    </row>
    <row r="315" spans="7:9" ht="12.75">
      <c r="G315" s="2"/>
      <c r="H315" s="1"/>
      <c r="I315" s="1"/>
    </row>
    <row r="316" spans="7:9" ht="12.75">
      <c r="G316" s="2"/>
      <c r="H316" s="1"/>
      <c r="I316" s="1"/>
    </row>
    <row r="317" spans="7:9" ht="12.75">
      <c r="G317" s="2"/>
      <c r="H317" s="1"/>
      <c r="I317" s="1"/>
    </row>
    <row r="318" spans="7:9" ht="12.75">
      <c r="G318" s="2"/>
      <c r="H318" s="1"/>
      <c r="I318" s="1"/>
    </row>
    <row r="319" spans="7:9" ht="12.75">
      <c r="G319" s="2"/>
      <c r="H319" s="1"/>
      <c r="I319" s="1"/>
    </row>
    <row r="320" spans="7:9" ht="12.75">
      <c r="G320" s="2"/>
      <c r="H320" s="1"/>
      <c r="I320" s="1"/>
    </row>
    <row r="321" spans="7:9" ht="12.75">
      <c r="G321" s="2"/>
      <c r="H321" s="1"/>
      <c r="I321" s="1"/>
    </row>
    <row r="322" spans="7:9" ht="12.75">
      <c r="G322" s="2"/>
      <c r="H322" s="1"/>
      <c r="I322" s="1"/>
    </row>
    <row r="323" spans="7:9" ht="12.75">
      <c r="G323" s="2"/>
      <c r="H323" s="1"/>
      <c r="I323" s="1"/>
    </row>
    <row r="324" spans="7:9" ht="12.75">
      <c r="G324" s="2"/>
      <c r="H324" s="1"/>
      <c r="I324" s="1"/>
    </row>
    <row r="325" spans="7:9" ht="12.75">
      <c r="G325" s="2"/>
      <c r="H325" s="1"/>
      <c r="I325" s="1"/>
    </row>
    <row r="326" spans="7:9" ht="12.75">
      <c r="G326" s="2"/>
      <c r="H326" s="1"/>
      <c r="I326" s="1"/>
    </row>
    <row r="327" spans="7:9" ht="12.75">
      <c r="G327" s="2"/>
      <c r="H327" s="1"/>
      <c r="I327" s="1"/>
    </row>
    <row r="328" spans="7:9" ht="12.75">
      <c r="G328" s="2"/>
      <c r="H328" s="1"/>
      <c r="I328" s="1"/>
    </row>
    <row r="329" spans="7:9" ht="12.75">
      <c r="G329" s="2"/>
      <c r="H329" s="1"/>
      <c r="I329" s="1"/>
    </row>
    <row r="330" spans="7:9" ht="12.75">
      <c r="G330" s="2"/>
      <c r="H330" s="1"/>
      <c r="I330" s="1"/>
    </row>
    <row r="331" spans="7:9" ht="12.75">
      <c r="G331" s="2"/>
      <c r="H331" s="1"/>
      <c r="I331" s="1"/>
    </row>
    <row r="332" spans="7:9" ht="12.75">
      <c r="G332" s="2"/>
      <c r="I332" s="1"/>
    </row>
    <row r="333" spans="7:9" ht="12.75">
      <c r="G333" s="2"/>
      <c r="I333" s="1"/>
    </row>
    <row r="334" spans="7:9" ht="12.75">
      <c r="G334" s="2"/>
      <c r="I334" s="1"/>
    </row>
    <row r="335" spans="7:9" ht="12.75">
      <c r="G335" s="2"/>
      <c r="I335" s="1"/>
    </row>
    <row r="336" spans="7:9" ht="12.75">
      <c r="G336" s="2"/>
      <c r="I336" s="1"/>
    </row>
    <row r="337" spans="7:9" ht="12.75">
      <c r="G337" s="2"/>
      <c r="I337" s="1"/>
    </row>
    <row r="338" spans="7:9" ht="12.75">
      <c r="G338" s="2"/>
      <c r="I338" s="1"/>
    </row>
    <row r="339" spans="7:9" ht="12.75">
      <c r="G339" s="2"/>
      <c r="I339" s="1"/>
    </row>
    <row r="340" spans="7:9" ht="12.75">
      <c r="G340" s="2"/>
      <c r="I340" s="1"/>
    </row>
    <row r="341" spans="7:9" ht="12.75">
      <c r="G341" s="2"/>
      <c r="I341" s="1"/>
    </row>
    <row r="342" spans="7:9" ht="12.75">
      <c r="G342" s="2"/>
      <c r="I342" s="1"/>
    </row>
    <row r="343" spans="7:9" ht="12.75">
      <c r="G343" s="2"/>
      <c r="I343" s="1"/>
    </row>
    <row r="344" spans="7:9" ht="12.75">
      <c r="G344" s="2"/>
      <c r="I344" s="1"/>
    </row>
    <row r="345" spans="7:9" ht="12.75">
      <c r="G345" s="2"/>
      <c r="I345" s="1"/>
    </row>
    <row r="346" spans="7:9" ht="12.75">
      <c r="G346" s="2"/>
      <c r="I346" s="1"/>
    </row>
    <row r="347" spans="7:9" ht="12.75">
      <c r="G347" s="2"/>
      <c r="I347" s="1"/>
    </row>
    <row r="348" spans="7:9" ht="12.75">
      <c r="G348" s="2"/>
      <c r="I348" s="1"/>
    </row>
    <row r="349" spans="7:9" ht="12.75">
      <c r="G349" s="2"/>
      <c r="I349" s="1"/>
    </row>
    <row r="350" spans="7:9" ht="12.75">
      <c r="G350" s="2"/>
      <c r="I350" s="1"/>
    </row>
    <row r="351" spans="7:9" ht="12.75">
      <c r="G351" s="2"/>
      <c r="I351" s="1"/>
    </row>
    <row r="352" spans="7:9" ht="12.75">
      <c r="G352" s="2"/>
      <c r="I352" s="1"/>
    </row>
    <row r="353" spans="7:9" ht="12.75">
      <c r="G353" s="2"/>
      <c r="I353" s="1"/>
    </row>
    <row r="354" spans="7:9" ht="12.75">
      <c r="G354" s="2"/>
      <c r="I354" s="1"/>
    </row>
    <row r="355" spans="7:9" ht="12.75">
      <c r="G355" s="2"/>
      <c r="I355" s="1"/>
    </row>
    <row r="356" spans="7:9" ht="12.75">
      <c r="G356" s="2"/>
      <c r="I356" s="1"/>
    </row>
    <row r="357" spans="7:9" ht="12.75">
      <c r="G357" s="2"/>
      <c r="I357" s="1"/>
    </row>
    <row r="358" spans="7:9" ht="12.75">
      <c r="G358" s="2"/>
      <c r="I358" s="1"/>
    </row>
    <row r="359" spans="7:9" ht="12.75">
      <c r="G359" s="2"/>
      <c r="I359" s="1"/>
    </row>
    <row r="360" spans="7:9" ht="12.75">
      <c r="G360" s="2"/>
      <c r="I360" s="1"/>
    </row>
    <row r="361" spans="7:9" ht="12.75">
      <c r="G361" s="2"/>
      <c r="I361" s="1"/>
    </row>
    <row r="362" spans="7:9" ht="12.75">
      <c r="G362" s="2"/>
      <c r="I362" s="1"/>
    </row>
    <row r="363" spans="7:9" ht="12.75">
      <c r="G363" s="2"/>
      <c r="I363" s="1"/>
    </row>
    <row r="364" spans="7:9" ht="12.75">
      <c r="G364" s="2"/>
      <c r="I364" s="1"/>
    </row>
    <row r="365" spans="7:9" ht="12.75">
      <c r="G365" s="2"/>
      <c r="I365" s="1"/>
    </row>
    <row r="366" spans="7:9" ht="12.75">
      <c r="G366" s="2"/>
      <c r="I366" s="1"/>
    </row>
    <row r="367" spans="7:9" ht="12.75">
      <c r="G367" s="2"/>
      <c r="I367" s="1"/>
    </row>
    <row r="368" spans="7:9" ht="12.75">
      <c r="G368" s="2"/>
      <c r="I368" s="1"/>
    </row>
    <row r="369" spans="7:9" ht="12.75">
      <c r="G369" s="2"/>
      <c r="I369" s="1"/>
    </row>
    <row r="370" spans="7:9" ht="12.75">
      <c r="G370" s="2"/>
      <c r="I370" s="1"/>
    </row>
    <row r="371" spans="7:9" ht="12.75">
      <c r="G371" s="2"/>
      <c r="I371" s="1"/>
    </row>
    <row r="372" spans="7:9" ht="12.75">
      <c r="G372" s="2"/>
      <c r="I372" s="1"/>
    </row>
    <row r="373" spans="7:9" ht="12.75">
      <c r="G373" s="2"/>
      <c r="I373" s="1"/>
    </row>
    <row r="374" spans="7:9" ht="12.75">
      <c r="G374" s="2"/>
      <c r="I374" s="1"/>
    </row>
    <row r="375" spans="7:9" ht="12.75">
      <c r="G375" s="2"/>
      <c r="I375" s="1"/>
    </row>
    <row r="376" spans="7:9" ht="12.75">
      <c r="G376" s="2"/>
      <c r="I376" s="1"/>
    </row>
    <row r="377" spans="7:9" ht="12.75">
      <c r="G377" s="2"/>
      <c r="I377" s="1"/>
    </row>
    <row r="378" spans="7:9" ht="12.75">
      <c r="G378" s="2"/>
      <c r="I378" s="1"/>
    </row>
    <row r="379" spans="7:9" ht="12.75">
      <c r="G379" s="2"/>
      <c r="I379" s="1"/>
    </row>
    <row r="380" spans="7:9" ht="12.75">
      <c r="G380" s="2"/>
      <c r="I380" s="1"/>
    </row>
    <row r="381" spans="7:9" ht="12.75">
      <c r="G381" s="2"/>
      <c r="I381" s="1"/>
    </row>
    <row r="382" spans="7:9" ht="12.75">
      <c r="G382" s="2"/>
      <c r="I382" s="1"/>
    </row>
    <row r="383" spans="7:9" ht="12.75">
      <c r="G383" s="2"/>
      <c r="I383" s="1"/>
    </row>
    <row r="384" spans="7:9" ht="12.75">
      <c r="G384" s="2"/>
      <c r="I384" s="1"/>
    </row>
    <row r="385" spans="7:9" ht="12.75">
      <c r="G385" s="2"/>
      <c r="I385" s="1"/>
    </row>
    <row r="386" spans="7:9" ht="12.75">
      <c r="G386" s="2"/>
      <c r="I386" s="1"/>
    </row>
    <row r="387" spans="7:9" ht="12.75">
      <c r="G387" s="2"/>
      <c r="I387" s="1"/>
    </row>
    <row r="388" spans="7:9" ht="12.75">
      <c r="G388" s="2"/>
      <c r="I388" s="1"/>
    </row>
    <row r="389" spans="7:9" ht="12.75">
      <c r="G389" s="2"/>
      <c r="I389" s="1"/>
    </row>
    <row r="390" spans="7:9" ht="12.75">
      <c r="G390" s="2"/>
      <c r="I390" s="1"/>
    </row>
    <row r="391" spans="7:9" ht="12.75">
      <c r="G391" s="2"/>
      <c r="I391" s="1"/>
    </row>
    <row r="392" spans="7:9" ht="12.75">
      <c r="G392" s="2"/>
      <c r="I392" s="1"/>
    </row>
    <row r="393" spans="7:9" ht="12.75">
      <c r="G393" s="2"/>
      <c r="I393" s="1"/>
    </row>
    <row r="394" spans="7:9" ht="12.75">
      <c r="G394" s="2"/>
      <c r="I394" s="1"/>
    </row>
    <row r="395" spans="7:9" ht="12.75">
      <c r="G395" s="2"/>
      <c r="I395" s="1"/>
    </row>
    <row r="396" spans="7:9" ht="12.75">
      <c r="G396" s="2"/>
      <c r="I396" s="1"/>
    </row>
    <row r="397" spans="7:9" ht="12.75">
      <c r="G397" s="2"/>
      <c r="I397" s="1"/>
    </row>
    <row r="398" spans="7:9" ht="12.75">
      <c r="G398" s="2"/>
      <c r="I398" s="1"/>
    </row>
    <row r="399" spans="7:9" ht="12.75">
      <c r="G399" s="2"/>
      <c r="I399" s="1"/>
    </row>
    <row r="400" spans="7:9" ht="12.75">
      <c r="G400" s="2"/>
      <c r="I400" s="1"/>
    </row>
    <row r="401" spans="7:9" ht="12.75">
      <c r="G401" s="2"/>
      <c r="I401" s="1"/>
    </row>
    <row r="402" spans="7:9" ht="12.75">
      <c r="G402" s="2"/>
      <c r="I402" s="1"/>
    </row>
    <row r="403" spans="7:9" ht="12.75">
      <c r="G403" s="2"/>
      <c r="I403" s="1"/>
    </row>
    <row r="404" spans="7:9" ht="12.75">
      <c r="G404" s="2"/>
      <c r="I404" s="1"/>
    </row>
    <row r="405" spans="7:9" ht="12.75">
      <c r="G405" s="2"/>
      <c r="I405" s="1"/>
    </row>
    <row r="406" spans="7:9" ht="12.75">
      <c r="G406" s="2"/>
      <c r="I406" s="1"/>
    </row>
    <row r="407" spans="7:9" ht="12.75">
      <c r="G407" s="2"/>
      <c r="I407" s="1"/>
    </row>
    <row r="408" spans="7:9" ht="12.75">
      <c r="G408" s="2"/>
      <c r="I408" s="1"/>
    </row>
    <row r="409" spans="7:9" ht="12.75">
      <c r="G409" s="2"/>
      <c r="I409" s="1"/>
    </row>
    <row r="410" spans="7:9" ht="12.75">
      <c r="G410" s="2"/>
      <c r="I410" s="1"/>
    </row>
    <row r="411" spans="7:9" ht="12.75">
      <c r="G411" s="2"/>
      <c r="I411" s="1"/>
    </row>
    <row r="412" spans="7:9" ht="12.75">
      <c r="G412" s="2"/>
      <c r="I412" s="1"/>
    </row>
    <row r="413" spans="7:9" ht="12.75">
      <c r="G413" s="2"/>
      <c r="I413" s="1"/>
    </row>
    <row r="414" spans="7:9" ht="12.75">
      <c r="G414" s="2"/>
      <c r="I414" s="1"/>
    </row>
    <row r="415" spans="7:9" ht="12.75">
      <c r="G415" s="2"/>
      <c r="I415" s="1"/>
    </row>
    <row r="416" spans="7:9" ht="12.75">
      <c r="G416" s="2"/>
      <c r="I416" s="1"/>
    </row>
    <row r="417" spans="7:9" ht="12.75">
      <c r="G417" s="2"/>
      <c r="I417" s="1"/>
    </row>
    <row r="418" spans="7:9" ht="12.75">
      <c r="G418" s="2"/>
      <c r="I418" s="1"/>
    </row>
    <row r="419" spans="7:9" ht="12.75">
      <c r="G419" s="2"/>
      <c r="I419" s="1"/>
    </row>
    <row r="420" spans="7:9" ht="12.75">
      <c r="G420" s="2"/>
      <c r="I420" s="1"/>
    </row>
    <row r="421" spans="7:9" ht="12.75">
      <c r="G421" s="2"/>
      <c r="I421" s="1"/>
    </row>
    <row r="422" spans="7:9" ht="12.75">
      <c r="G422" s="2"/>
      <c r="I422" s="1"/>
    </row>
    <row r="423" spans="7:9" ht="12.75">
      <c r="G423" s="2"/>
      <c r="I423" s="1"/>
    </row>
    <row r="424" spans="7:9" ht="12.75">
      <c r="G424" s="2"/>
      <c r="I424" s="1"/>
    </row>
    <row r="425" spans="7:9" ht="12.75">
      <c r="G425" s="2"/>
      <c r="I425" s="1"/>
    </row>
    <row r="426" spans="7:9" ht="12.75">
      <c r="G426" s="2"/>
      <c r="I426" s="1"/>
    </row>
    <row r="427" spans="7:9" ht="12.75">
      <c r="G427" s="2"/>
      <c r="I427" s="1"/>
    </row>
    <row r="428" spans="7:9" ht="12.75">
      <c r="G428" s="2"/>
      <c r="I428" s="1"/>
    </row>
    <row r="429" spans="7:9" ht="12.75">
      <c r="G429" s="2"/>
      <c r="I429" s="1"/>
    </row>
    <row r="430" spans="7:9" ht="12.75">
      <c r="G430" s="2"/>
      <c r="I430" s="1"/>
    </row>
    <row r="431" spans="7:9" ht="12.75">
      <c r="G431" s="2"/>
      <c r="I431" s="1"/>
    </row>
    <row r="432" spans="7:9" ht="12.75">
      <c r="G432" s="2"/>
      <c r="I432" s="1"/>
    </row>
    <row r="433" spans="7:9" ht="12.75">
      <c r="G433" s="2"/>
      <c r="I433" s="1"/>
    </row>
    <row r="434" spans="7:9" ht="12.75">
      <c r="G434" s="2"/>
      <c r="I434" s="1"/>
    </row>
    <row r="435" spans="7:9" ht="12.75">
      <c r="G435" s="2"/>
      <c r="I435" s="1"/>
    </row>
    <row r="436" spans="7:9" ht="12.75">
      <c r="G436" s="2"/>
      <c r="I436" s="1"/>
    </row>
    <row r="437" spans="7:9" ht="12.75">
      <c r="G437" s="2"/>
      <c r="I437" s="1"/>
    </row>
    <row r="438" spans="7:9" ht="12.75">
      <c r="G438" s="2"/>
      <c r="I438" s="1"/>
    </row>
    <row r="439" spans="7:9" ht="12.75">
      <c r="G439" s="2"/>
      <c r="I439" s="1"/>
    </row>
    <row r="440" spans="7:9" ht="12.75">
      <c r="G440" s="2"/>
      <c r="I440" s="1"/>
    </row>
    <row r="441" spans="7:9" ht="12.75">
      <c r="G441" s="2"/>
      <c r="I441" s="1"/>
    </row>
    <row r="442" spans="7:9" ht="12.75">
      <c r="G442" s="2"/>
      <c r="I442" s="1"/>
    </row>
    <row r="443" spans="7:9" ht="12.75">
      <c r="G443" s="2"/>
      <c r="I443" s="1"/>
    </row>
    <row r="444" spans="7:9" ht="12.75">
      <c r="G444" s="2"/>
      <c r="I444" s="1"/>
    </row>
    <row r="445" spans="7:9" ht="12.75">
      <c r="G445" s="2"/>
      <c r="I445" s="1"/>
    </row>
    <row r="446" spans="7:9" ht="12.75">
      <c r="G446" s="2"/>
      <c r="I446" s="1"/>
    </row>
    <row r="447" spans="7:9" ht="12.75">
      <c r="G447" s="2"/>
      <c r="I447" s="1"/>
    </row>
    <row r="448" spans="7:9" ht="12.75">
      <c r="G448" s="2"/>
      <c r="I448" s="1"/>
    </row>
    <row r="449" spans="7:9" ht="12.75">
      <c r="G449" s="2"/>
      <c r="I449" s="1"/>
    </row>
    <row r="450" spans="7:9" ht="12.75">
      <c r="G450" s="2"/>
      <c r="I450" s="1"/>
    </row>
    <row r="451" spans="7:9" ht="12.75">
      <c r="G451" s="2"/>
      <c r="I451" s="1"/>
    </row>
    <row r="452" spans="7:9" ht="12.75">
      <c r="G452" s="2"/>
      <c r="I452" s="1"/>
    </row>
    <row r="453" spans="7:9" ht="12.75">
      <c r="G453" s="2"/>
      <c r="I453" s="1"/>
    </row>
    <row r="454" spans="7:9" ht="12.75">
      <c r="G454" s="2"/>
      <c r="I454" s="1"/>
    </row>
    <row r="455" spans="7:9" ht="12.75">
      <c r="G455" s="2"/>
      <c r="I455" s="1"/>
    </row>
    <row r="456" spans="7:9" ht="12.75">
      <c r="G456" s="2"/>
      <c r="I456" s="1"/>
    </row>
    <row r="457" spans="7:9" ht="12.75">
      <c r="G457" s="2"/>
      <c r="I457" s="1"/>
    </row>
    <row r="458" spans="7:9" ht="12.75">
      <c r="G458" s="2"/>
      <c r="I458" s="1"/>
    </row>
    <row r="459" spans="7:9" ht="12.75">
      <c r="G459" s="2"/>
      <c r="I459" s="1"/>
    </row>
    <row r="460" spans="7:9" ht="12.75">
      <c r="G460" s="2"/>
      <c r="I460" s="1"/>
    </row>
    <row r="461" spans="7:9" ht="12.75">
      <c r="G461" s="2"/>
      <c r="I461" s="1"/>
    </row>
    <row r="462" spans="7:9" ht="12.75">
      <c r="G462" s="2"/>
      <c r="I462" s="1"/>
    </row>
    <row r="463" spans="7:9" ht="12.75">
      <c r="G463" s="2"/>
      <c r="I463" s="1"/>
    </row>
    <row r="464" spans="7:9" ht="12.75">
      <c r="G464" s="2"/>
      <c r="I464" s="1"/>
    </row>
    <row r="465" spans="7:9" ht="12.75">
      <c r="G465" s="2"/>
      <c r="I465" s="1"/>
    </row>
    <row r="466" spans="7:9" ht="12.75">
      <c r="G466" s="2"/>
      <c r="I466" s="1"/>
    </row>
    <row r="467" spans="7:9" ht="12.75">
      <c r="G467" s="2"/>
      <c r="I467" s="1"/>
    </row>
    <row r="468" spans="7:9" ht="12.75">
      <c r="G468" s="2"/>
      <c r="I468" s="1"/>
    </row>
    <row r="469" spans="7:9" ht="12.75">
      <c r="G469" s="2"/>
      <c r="I469" s="1"/>
    </row>
    <row r="470" spans="7:9" ht="12.75">
      <c r="G470" s="2"/>
      <c r="I470" s="1"/>
    </row>
    <row r="471" spans="7:9" ht="12.75">
      <c r="G471" s="2"/>
      <c r="I471" s="1"/>
    </row>
    <row r="472" spans="7:9" ht="12.75">
      <c r="G472" s="2"/>
      <c r="I472" s="1"/>
    </row>
    <row r="473" spans="7:9" ht="12.75">
      <c r="G473" s="2"/>
      <c r="I473" s="1"/>
    </row>
    <row r="474" spans="7:9" ht="12.75">
      <c r="G474" s="2"/>
      <c r="I474" s="1"/>
    </row>
    <row r="475" spans="7:9" ht="12.75">
      <c r="G475" s="2"/>
      <c r="I475" s="1"/>
    </row>
    <row r="476" spans="7:9" ht="12.75">
      <c r="G476" s="2"/>
      <c r="I476" s="1"/>
    </row>
    <row r="477" spans="7:9" ht="12.75">
      <c r="G477" s="2"/>
      <c r="I477" s="1"/>
    </row>
    <row r="478" spans="7:9" ht="12.75">
      <c r="G478" s="2"/>
      <c r="I478" s="1"/>
    </row>
    <row r="479" spans="7:9" ht="12.75">
      <c r="G479" s="2"/>
      <c r="I479" s="1"/>
    </row>
    <row r="480" ht="12.75">
      <c r="G480" s="2"/>
    </row>
    <row r="481" ht="12.75">
      <c r="G481" s="2"/>
    </row>
    <row r="482" ht="12.75">
      <c r="G482" s="2"/>
    </row>
    <row r="483" ht="12.75">
      <c r="G483" s="2"/>
    </row>
    <row r="484" ht="12.75">
      <c r="G484" s="2"/>
    </row>
    <row r="485" ht="12.75">
      <c r="G485" s="2"/>
    </row>
    <row r="486" ht="12.75">
      <c r="G486" s="2"/>
    </row>
    <row r="487" ht="12.75">
      <c r="G487" s="2"/>
    </row>
    <row r="488" ht="12.75">
      <c r="G488" s="2"/>
    </row>
    <row r="489" ht="12.75">
      <c r="G489" s="2"/>
    </row>
    <row r="490" ht="12.75">
      <c r="G490" s="2"/>
    </row>
    <row r="491" ht="12.75">
      <c r="G491" s="2"/>
    </row>
    <row r="492" ht="12.75">
      <c r="G492" s="2"/>
    </row>
    <row r="493" ht="12.75">
      <c r="G493" s="2"/>
    </row>
    <row r="494" ht="12.75">
      <c r="G494" s="2"/>
    </row>
    <row r="495" ht="12.75">
      <c r="G495" s="2"/>
    </row>
    <row r="496" ht="12.75">
      <c r="G496" s="2"/>
    </row>
    <row r="497" ht="12.75">
      <c r="G497" s="2"/>
    </row>
    <row r="498" ht="12.75">
      <c r="G498" s="2"/>
    </row>
    <row r="499" ht="12.75">
      <c r="G499" s="2"/>
    </row>
    <row r="500" ht="12.75">
      <c r="G500" s="2"/>
    </row>
    <row r="501" ht="12.75">
      <c r="G501" s="2"/>
    </row>
    <row r="502" ht="12.75">
      <c r="G502" s="2"/>
    </row>
    <row r="503" ht="12.75">
      <c r="G503" s="2"/>
    </row>
    <row r="504" ht="12.75">
      <c r="G504" s="2"/>
    </row>
    <row r="505" ht="12.75">
      <c r="G505" s="2"/>
    </row>
    <row r="506" ht="12.75">
      <c r="G506" s="2"/>
    </row>
    <row r="507" ht="12.75">
      <c r="G507" s="2"/>
    </row>
    <row r="508" ht="12.75">
      <c r="G508" s="2"/>
    </row>
    <row r="509" ht="12.75">
      <c r="G509" s="2"/>
    </row>
    <row r="510" ht="12.75">
      <c r="G510" s="2"/>
    </row>
    <row r="511" ht="12.75">
      <c r="G511" s="2"/>
    </row>
    <row r="512" ht="12.75">
      <c r="G512" s="2"/>
    </row>
    <row r="513" ht="12.75">
      <c r="G513" s="2"/>
    </row>
    <row r="514" ht="12.75">
      <c r="G514" s="2"/>
    </row>
    <row r="515" ht="12.75">
      <c r="G515" s="2"/>
    </row>
    <row r="516" ht="12.75">
      <c r="G516" s="2"/>
    </row>
    <row r="517" ht="12.75">
      <c r="G517" s="2"/>
    </row>
    <row r="518" ht="12.75">
      <c r="G518" s="2"/>
    </row>
    <row r="519" ht="12.75">
      <c r="G519" s="2"/>
    </row>
    <row r="520" ht="12.75">
      <c r="G520" s="2"/>
    </row>
    <row r="521" ht="12.75">
      <c r="G521" s="2"/>
    </row>
    <row r="522" ht="12.75">
      <c r="G522" s="2"/>
    </row>
    <row r="523" ht="12.75">
      <c r="G523" s="2"/>
    </row>
    <row r="524" ht="12.75">
      <c r="G524" s="2"/>
    </row>
    <row r="525" ht="12.75">
      <c r="G525" s="2"/>
    </row>
    <row r="526" ht="12.75">
      <c r="G526" s="2"/>
    </row>
    <row r="527" ht="12.75">
      <c r="G527" s="2"/>
    </row>
    <row r="528" ht="12.75">
      <c r="G528" s="2"/>
    </row>
    <row r="529" ht="12.75">
      <c r="G529" s="2"/>
    </row>
    <row r="530" ht="12.75">
      <c r="G530" s="2"/>
    </row>
    <row r="531" ht="12.75">
      <c r="G531" s="2"/>
    </row>
    <row r="532" ht="12.75">
      <c r="G532" s="2"/>
    </row>
    <row r="533" ht="12.75">
      <c r="G533" s="2"/>
    </row>
    <row r="534" ht="12.75">
      <c r="G534" s="2"/>
    </row>
    <row r="535" ht="12.75">
      <c r="G535" s="2"/>
    </row>
    <row r="536" ht="12.75">
      <c r="G536" s="2"/>
    </row>
    <row r="537" ht="12.75">
      <c r="G537" s="2"/>
    </row>
    <row r="538" ht="12.75">
      <c r="G538" s="2"/>
    </row>
    <row r="539" ht="12.75">
      <c r="G539" s="2"/>
    </row>
    <row r="540" ht="12.75">
      <c r="G540" s="2"/>
    </row>
    <row r="541" ht="12.75">
      <c r="G541" s="2"/>
    </row>
    <row r="542" ht="12.75">
      <c r="G542" s="2"/>
    </row>
    <row r="543" ht="12.75">
      <c r="G543" s="2"/>
    </row>
    <row r="544" ht="12.75">
      <c r="G544" s="2"/>
    </row>
    <row r="545" ht="12.75">
      <c r="G545" s="2"/>
    </row>
    <row r="546" ht="12.75">
      <c r="G546" s="2"/>
    </row>
    <row r="547" ht="12.75">
      <c r="G547" s="2"/>
    </row>
    <row r="548" ht="12.75">
      <c r="G548" s="2"/>
    </row>
    <row r="549" ht="12.75">
      <c r="G549" s="2"/>
    </row>
    <row r="550" ht="12.75">
      <c r="G550" s="2"/>
    </row>
    <row r="551" ht="12.75">
      <c r="G551" s="2"/>
    </row>
    <row r="552" ht="12.75">
      <c r="G552" s="2"/>
    </row>
    <row r="553" ht="12.75">
      <c r="G553" s="2"/>
    </row>
    <row r="554" ht="12.75">
      <c r="G554" s="2"/>
    </row>
    <row r="555" ht="12.75">
      <c r="G555" s="2"/>
    </row>
    <row r="556" ht="12.75">
      <c r="G556" s="2"/>
    </row>
    <row r="557" ht="12.75">
      <c r="G557" s="2"/>
    </row>
    <row r="558" ht="12.75">
      <c r="G558" s="2"/>
    </row>
    <row r="559" ht="12.75">
      <c r="G559" s="2"/>
    </row>
    <row r="560" ht="12.75">
      <c r="G560" s="2"/>
    </row>
    <row r="561" ht="12.75">
      <c r="G561" s="2"/>
    </row>
    <row r="562" ht="12.75">
      <c r="G562" s="2"/>
    </row>
    <row r="563" ht="12.75">
      <c r="G563" s="2"/>
    </row>
    <row r="564" ht="12.75">
      <c r="G564" s="2"/>
    </row>
    <row r="565" ht="12.75">
      <c r="G565" s="2"/>
    </row>
    <row r="566" ht="12.75">
      <c r="G566" s="2"/>
    </row>
    <row r="567" ht="12.75">
      <c r="G567" s="2"/>
    </row>
    <row r="568" ht="12.75">
      <c r="G568" s="2"/>
    </row>
    <row r="569" ht="12.75">
      <c r="G569" s="2"/>
    </row>
    <row r="570" ht="12.75">
      <c r="G570" s="2"/>
    </row>
    <row r="571" ht="12.75">
      <c r="G571" s="2"/>
    </row>
    <row r="572" ht="12.75">
      <c r="G572" s="2"/>
    </row>
    <row r="573" ht="12.75">
      <c r="G573" s="2"/>
    </row>
    <row r="574" ht="12.75">
      <c r="G574" s="2"/>
    </row>
    <row r="575" ht="12.75">
      <c r="G575" s="2"/>
    </row>
    <row r="576" ht="12.75">
      <c r="G576" s="2"/>
    </row>
    <row r="577" ht="12.75">
      <c r="G577" s="2"/>
    </row>
    <row r="578" ht="12.75">
      <c r="G578" s="2"/>
    </row>
    <row r="579" ht="12.75">
      <c r="G579" s="2"/>
    </row>
    <row r="580" ht="12.75">
      <c r="G580" s="2"/>
    </row>
    <row r="581" ht="12.75">
      <c r="G581" s="2"/>
    </row>
    <row r="582" ht="12.75">
      <c r="G582" s="2"/>
    </row>
    <row r="583" ht="12.75">
      <c r="G583" s="2"/>
    </row>
    <row r="584" ht="12.75">
      <c r="G584" s="2"/>
    </row>
    <row r="585" ht="12.75">
      <c r="G585" s="2"/>
    </row>
    <row r="586" ht="12.75">
      <c r="G586" s="2"/>
    </row>
    <row r="587" ht="12.75">
      <c r="G587" s="2"/>
    </row>
    <row r="588" ht="12.75">
      <c r="G588" s="2"/>
    </row>
    <row r="589" ht="12.75">
      <c r="G589" s="2"/>
    </row>
    <row r="590" ht="12.75">
      <c r="G590" s="2"/>
    </row>
    <row r="591" ht="12.75">
      <c r="G591" s="2"/>
    </row>
    <row r="592" ht="12.75">
      <c r="G592" s="2"/>
    </row>
    <row r="593" ht="12.75">
      <c r="G593" s="2"/>
    </row>
    <row r="594" ht="12.75">
      <c r="G594" s="2"/>
    </row>
    <row r="595" ht="12.75">
      <c r="G595" s="2"/>
    </row>
    <row r="596" ht="12.75">
      <c r="G596" s="2"/>
    </row>
    <row r="597" ht="12.75">
      <c r="G597" s="2"/>
    </row>
    <row r="598" ht="12.75">
      <c r="G598" s="2"/>
    </row>
    <row r="599" ht="12.75">
      <c r="G599" s="2"/>
    </row>
    <row r="600" ht="12.75">
      <c r="G600" s="2"/>
    </row>
    <row r="601" ht="12.75">
      <c r="G601" s="2"/>
    </row>
    <row r="602" ht="12.75">
      <c r="G602" s="2"/>
    </row>
    <row r="603" ht="12.75">
      <c r="G603" s="2"/>
    </row>
    <row r="604" ht="12.75">
      <c r="G604" s="2"/>
    </row>
    <row r="605" ht="12.75">
      <c r="G605" s="2"/>
    </row>
    <row r="606" ht="12.75">
      <c r="G606" s="2"/>
    </row>
    <row r="607" ht="12.75">
      <c r="G607" s="2"/>
    </row>
    <row r="608" ht="12.75">
      <c r="G608" s="2"/>
    </row>
    <row r="609" ht="12.75">
      <c r="G609" s="2"/>
    </row>
    <row r="610" ht="12.75">
      <c r="G610" s="2"/>
    </row>
    <row r="611" ht="12.75">
      <c r="G611" s="2"/>
    </row>
    <row r="612" ht="12.75">
      <c r="G612" s="2"/>
    </row>
    <row r="613" ht="12.75">
      <c r="G613" s="2"/>
    </row>
    <row r="614" ht="12.75">
      <c r="G614" s="2"/>
    </row>
    <row r="615" ht="12.75">
      <c r="G615" s="2"/>
    </row>
    <row r="616" ht="12.75">
      <c r="G616" s="2"/>
    </row>
    <row r="617" ht="12.75">
      <c r="G617" s="2"/>
    </row>
    <row r="618" ht="12.75">
      <c r="G618" s="2"/>
    </row>
    <row r="619" ht="12.75">
      <c r="G619" s="2"/>
    </row>
    <row r="620" ht="12.75">
      <c r="G620" s="2"/>
    </row>
    <row r="621" ht="12.75">
      <c r="G621" s="2"/>
    </row>
    <row r="622" ht="12.75">
      <c r="G622" s="2"/>
    </row>
    <row r="623" ht="12.75">
      <c r="G623" s="2"/>
    </row>
    <row r="624" ht="12.75">
      <c r="G624" s="2"/>
    </row>
    <row r="625" ht="12.75">
      <c r="G625" s="2"/>
    </row>
    <row r="626" ht="12.75">
      <c r="G626" s="2"/>
    </row>
    <row r="627" ht="12.75">
      <c r="G627" s="2"/>
    </row>
    <row r="628" ht="12.75">
      <c r="G628" s="2"/>
    </row>
    <row r="629" ht="12.75">
      <c r="G629" s="2"/>
    </row>
    <row r="630" ht="12.75">
      <c r="G630" s="2"/>
    </row>
    <row r="631" ht="12.75">
      <c r="G631" s="2"/>
    </row>
    <row r="632" ht="12.75">
      <c r="G632" s="2"/>
    </row>
    <row r="633" ht="12.75">
      <c r="G633" s="2"/>
    </row>
    <row r="634" ht="12.75">
      <c r="G634" s="2"/>
    </row>
    <row r="635" ht="12.75">
      <c r="G635" s="2"/>
    </row>
    <row r="636" ht="12.75">
      <c r="G636" s="2"/>
    </row>
    <row r="637" ht="12.75">
      <c r="G637" s="2"/>
    </row>
    <row r="638" ht="12.75">
      <c r="G638" s="2"/>
    </row>
    <row r="639" ht="12.75">
      <c r="G639" s="2"/>
    </row>
    <row r="640" ht="12.75">
      <c r="G640" s="2"/>
    </row>
    <row r="641" ht="12.75">
      <c r="G641" s="2"/>
    </row>
    <row r="642" ht="12.75">
      <c r="G642" s="2"/>
    </row>
    <row r="643" ht="12.75">
      <c r="G643" s="2"/>
    </row>
    <row r="644" ht="12.75">
      <c r="G644" s="2"/>
    </row>
    <row r="645" ht="12.75">
      <c r="G645" s="2"/>
    </row>
    <row r="646" ht="12.75">
      <c r="G646" s="2"/>
    </row>
    <row r="647" ht="12.75">
      <c r="G647" s="2"/>
    </row>
    <row r="648" ht="12.75">
      <c r="G648" s="2"/>
    </row>
    <row r="649" ht="12.75">
      <c r="G649" s="2"/>
    </row>
    <row r="650" ht="12.75">
      <c r="G650" s="2"/>
    </row>
    <row r="651" ht="12.75">
      <c r="G651" s="2"/>
    </row>
    <row r="652" ht="12.75">
      <c r="G652" s="2"/>
    </row>
    <row r="653" ht="12.75">
      <c r="G653" s="2"/>
    </row>
    <row r="654" ht="12.75">
      <c r="G654" s="2"/>
    </row>
    <row r="655" ht="12.75">
      <c r="G655" s="2"/>
    </row>
    <row r="656" ht="12.75">
      <c r="G656" s="2"/>
    </row>
    <row r="657" ht="12.75">
      <c r="G657" s="2"/>
    </row>
    <row r="658" ht="12.75">
      <c r="G658" s="2"/>
    </row>
    <row r="659" ht="12.75">
      <c r="G659" s="2"/>
    </row>
    <row r="660" ht="12.75">
      <c r="G660" s="2"/>
    </row>
    <row r="661" ht="12.75">
      <c r="G661" s="2"/>
    </row>
    <row r="662" ht="12.75">
      <c r="G662" s="2"/>
    </row>
    <row r="663" ht="12.75">
      <c r="G663" s="2"/>
    </row>
    <row r="664" ht="12.75">
      <c r="G664" s="2"/>
    </row>
    <row r="665" ht="12.75">
      <c r="G665" s="2"/>
    </row>
    <row r="666" ht="12.75">
      <c r="G666" s="2"/>
    </row>
    <row r="667" ht="12.75">
      <c r="G667" s="2"/>
    </row>
    <row r="668" ht="12.75">
      <c r="G668" s="2"/>
    </row>
    <row r="669" ht="12.75">
      <c r="G669" s="2"/>
    </row>
    <row r="670" ht="12.75">
      <c r="G670" s="2"/>
    </row>
    <row r="671" ht="12.75">
      <c r="G671" s="2"/>
    </row>
    <row r="672" ht="12.75">
      <c r="G672" s="2"/>
    </row>
    <row r="673" ht="12.75">
      <c r="G673" s="2"/>
    </row>
    <row r="674" ht="12.75">
      <c r="G674" s="2"/>
    </row>
    <row r="675" ht="12.75">
      <c r="G675" s="2"/>
    </row>
    <row r="676" ht="12.75">
      <c r="G676" s="2"/>
    </row>
    <row r="677" ht="12.75">
      <c r="G677" s="2"/>
    </row>
    <row r="678" ht="12.75">
      <c r="G678" s="2"/>
    </row>
    <row r="679" ht="12.75">
      <c r="G679" s="2"/>
    </row>
    <row r="680" ht="12.75">
      <c r="G680" s="2"/>
    </row>
    <row r="681" ht="12.75">
      <c r="G681" s="2"/>
    </row>
    <row r="682" ht="12.75">
      <c r="G682" s="2"/>
    </row>
    <row r="683" ht="12.75">
      <c r="G683" s="2"/>
    </row>
    <row r="684" ht="12.75">
      <c r="G684" s="2"/>
    </row>
    <row r="685" ht="12.75">
      <c r="G685" s="2"/>
    </row>
    <row r="686" ht="12.75">
      <c r="G686" s="2"/>
    </row>
    <row r="687" ht="12.75">
      <c r="G687" s="2"/>
    </row>
    <row r="688" ht="12.75">
      <c r="G688" s="2"/>
    </row>
    <row r="689" ht="12.75">
      <c r="G689" s="2"/>
    </row>
    <row r="690" ht="12.75">
      <c r="G690" s="2"/>
    </row>
    <row r="691" ht="12.75">
      <c r="G691" s="2"/>
    </row>
    <row r="692" ht="12.75">
      <c r="G692" s="2"/>
    </row>
    <row r="693" ht="12.75">
      <c r="G693" s="2"/>
    </row>
    <row r="694" ht="12.75">
      <c r="G694" s="2"/>
    </row>
    <row r="695" ht="12.75">
      <c r="G695" s="2"/>
    </row>
    <row r="696" ht="12.75">
      <c r="G696" s="2"/>
    </row>
    <row r="697" ht="12.75">
      <c r="G697" s="2"/>
    </row>
    <row r="698" ht="12.75">
      <c r="G698" s="2"/>
    </row>
    <row r="699" ht="12.75">
      <c r="G699" s="2"/>
    </row>
    <row r="700" ht="12.75">
      <c r="G700" s="2"/>
    </row>
    <row r="701" ht="12.75">
      <c r="G701" s="2"/>
    </row>
    <row r="702" ht="12.75">
      <c r="G702" s="2"/>
    </row>
    <row r="703" ht="12.75">
      <c r="G703" s="2"/>
    </row>
    <row r="704" ht="12.75">
      <c r="G704" s="2"/>
    </row>
    <row r="705" ht="12.75">
      <c r="G705" s="2"/>
    </row>
    <row r="706" ht="12.75">
      <c r="G706" s="2"/>
    </row>
    <row r="707" ht="12.75">
      <c r="G707" s="2"/>
    </row>
    <row r="708" ht="12.75">
      <c r="G708" s="2"/>
    </row>
    <row r="709" ht="12.75">
      <c r="G709" s="2"/>
    </row>
    <row r="710" ht="12.75">
      <c r="G710" s="2"/>
    </row>
    <row r="711" ht="12.75">
      <c r="G711" s="2"/>
    </row>
    <row r="712" ht="12.75">
      <c r="G712" s="2"/>
    </row>
    <row r="713" ht="12.75">
      <c r="G713" s="2"/>
    </row>
    <row r="714" ht="12.75">
      <c r="G714" s="2"/>
    </row>
    <row r="715" ht="12.75">
      <c r="G715" s="2"/>
    </row>
    <row r="716" ht="12.75">
      <c r="G716" s="2"/>
    </row>
    <row r="717" ht="12.75">
      <c r="G717" s="2"/>
    </row>
    <row r="718" ht="12.75">
      <c r="G718" s="2"/>
    </row>
    <row r="719" ht="12.75">
      <c r="G719" s="2"/>
    </row>
    <row r="720" ht="12.75">
      <c r="G720" s="2"/>
    </row>
    <row r="721" ht="12.75">
      <c r="G721" s="2"/>
    </row>
    <row r="722" ht="12.75">
      <c r="G722" s="2"/>
    </row>
    <row r="723" ht="12.75">
      <c r="G723" s="2"/>
    </row>
    <row r="724" ht="12.75">
      <c r="G724" s="2"/>
    </row>
    <row r="725" ht="12.75">
      <c r="G725" s="2"/>
    </row>
    <row r="726" ht="12.75">
      <c r="G726" s="2"/>
    </row>
    <row r="727" ht="12.75">
      <c r="G727" s="2"/>
    </row>
    <row r="728" ht="12.75">
      <c r="G728" s="2"/>
    </row>
    <row r="729" ht="12.75">
      <c r="G729" s="2"/>
    </row>
    <row r="730" ht="12.75">
      <c r="G730" s="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2" r:id="rId1"/>
  <headerFooter alignWithMargins="0">
    <oddHeader>&amp;C&amp;"Book Antiqua,Félkövér"&amp;12 2.  melléklet
a 8/2014.(V.23.) önkormányzati rendelethez
</oddHeader>
  </headerFooter>
  <rowBreaks count="2" manualBreakCount="2">
    <brk id="80" max="8" man="1"/>
    <brk id="8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Önkorm.</cp:lastModifiedBy>
  <cp:lastPrinted>2014-05-16T12:59:27Z</cp:lastPrinted>
  <dcterms:created xsi:type="dcterms:W3CDTF">2002-04-26T12:10:54Z</dcterms:created>
  <dcterms:modified xsi:type="dcterms:W3CDTF">2014-05-27T10:30:59Z</dcterms:modified>
  <cp:category/>
  <cp:version/>
  <cp:contentType/>
  <cp:contentStatus/>
</cp:coreProperties>
</file>