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37" i="1"/>
  <c r="F35" i="1"/>
  <c r="F34" i="1"/>
  <c r="F33" i="1"/>
  <c r="D32" i="1"/>
  <c r="C32" i="1"/>
  <c r="F31" i="1"/>
  <c r="F30" i="1"/>
  <c r="F29" i="1"/>
  <c r="F28" i="1"/>
  <c r="F27" i="1"/>
  <c r="F26" i="1"/>
  <c r="E25" i="1"/>
  <c r="F25" i="1" s="1"/>
  <c r="D25" i="1"/>
  <c r="C25" i="1"/>
  <c r="C36" i="1" s="1"/>
  <c r="E21" i="1"/>
  <c r="D21" i="1"/>
  <c r="C21" i="1"/>
  <c r="F20" i="1"/>
  <c r="F19" i="1"/>
  <c r="F18" i="1"/>
  <c r="F17" i="1"/>
  <c r="F16" i="1"/>
  <c r="F15" i="1"/>
  <c r="F14" i="1"/>
  <c r="E13" i="1"/>
  <c r="D13" i="1"/>
  <c r="C13" i="1"/>
  <c r="F12" i="1"/>
  <c r="F11" i="1"/>
  <c r="F10" i="1"/>
  <c r="F9" i="1"/>
  <c r="F8" i="1"/>
  <c r="F7" i="1"/>
  <c r="F6" i="1"/>
  <c r="F5" i="1"/>
  <c r="D22" i="1" l="1"/>
  <c r="F42" i="1"/>
  <c r="F21" i="1"/>
  <c r="C22" i="1"/>
  <c r="D36" i="1"/>
  <c r="D43" i="1" s="1"/>
  <c r="F32" i="1"/>
  <c r="C43" i="1"/>
  <c r="F36" i="1"/>
  <c r="E22" i="1"/>
  <c r="E36" i="1"/>
  <c r="E43" i="1" s="1"/>
  <c r="F13" i="1"/>
  <c r="F22" i="1" l="1"/>
  <c r="F43" i="1"/>
  <c r="F44" i="1" s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<sst xmlns="http://schemas.openxmlformats.org/spreadsheetml/2006/main" count="91" uniqueCount="75">
  <si>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</si>
  <si>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</si>
  <si>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</si>
  <si>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</si>
  <si>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</si>
  <si>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</si>
  <si>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</si>
  <si>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</si>
  <si>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</si>
  <si>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</si>
  <si>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</si>
  <si>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</si>
  <si>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</si>
  <si>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</si>
  <si>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</si>
  <si>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</si>
  <si>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</si>
  <si>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</si>
  <si>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</si>
  <si>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</si>
  <si>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</si>
  <si>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</si>
  <si>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</si>
  <si>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</si>
  <si>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</si>
  <si>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</si>
  <si>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</si>
  <si>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</si>
  <si>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</si>
  <si>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</si>
  <si>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</si>
  <si>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</si>
  <si>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</si>
  <si>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</si>
  <si>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</si>
  <si>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</si>
  <si>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</si>
  <si>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</si>
  <si>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</si>
  <si>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</si>
  <si>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</si>
  <si>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</si>
  <si>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</si>
  <si>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</si>
  <si>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</si>
  <si>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</si>
  <si>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</si>
  <si>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</si>
  <si>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</si>
  <si>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</si>
  <si>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</si>
  <si>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</si>
  <si>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</si>
  <si>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</si>
  <si>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</si>
  <si>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</si>
  <si>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</si>
  <si>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</si>
  <si>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</si>
  <si>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</si>
  <si>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</si>
  <si>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</si>
  <si>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</si>
  <si>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</si>
  <si>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</si>
  <si>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</si>
  <si>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</si>
  <si>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</si>
  <si>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</si>
  <si>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</si>
  <si>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</si>
  <si>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</si>
  <si>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</si>
  <si>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Szivárvány Óvoda költségvetése</t>
  </si>
  <si>
    <t>8.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</si>
</sst>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G3" sqref="G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0" t="s">
        <v>73</v>
      </c>
      <c r="B1" s="41"/>
      <c r="C1" s="41"/>
      <c r="D1" s="42" t="s">
        <v>74</v>
      </c>
      <c r="E1" s="42"/>
      <c r="F1" s="43"/>
      <c r="G1" s="36"/>
      <c r="H1" s="36"/>
    </row>
    <row r="2" spans="1:8" ht="15" customHeight="1" x14ac:dyDescent="0.25">
      <c r="A2" s="44" t="s">
        <v>66</v>
      </c>
      <c r="B2" s="45"/>
      <c r="C2" s="45"/>
      <c r="D2" s="43"/>
      <c r="E2" s="43"/>
      <c r="F2" s="43"/>
      <c r="G2" s="36"/>
      <c r="H2" s="36"/>
    </row>
    <row r="3" spans="1:8" ht="25.5" customHeight="1" x14ac:dyDescent="0.25">
      <c r="A3" s="1"/>
      <c r="B3" s="2" t="s">
        <v>0</v>
      </c>
      <c r="C3" s="3"/>
      <c r="D3" s="4"/>
      <c r="E3" s="46" t="s">
        <v>1</v>
      </c>
      <c r="F3" s="47"/>
      <c r="G3" s="37"/>
      <c r="H3" s="37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21" t="s">
        <v>70</v>
      </c>
      <c r="G4" s="22"/>
      <c r="H4" s="27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8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8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7850</v>
      </c>
      <c r="D9" s="7">
        <v>0</v>
      </c>
      <c r="E9" s="7">
        <v>0</v>
      </c>
      <c r="F9" s="8">
        <f t="shared" si="0"/>
        <v>7850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7850</v>
      </c>
      <c r="D13" s="7">
        <f>D5+D6+D7+D8+D9+D10+D11+D12</f>
        <v>0</v>
      </c>
      <c r="E13" s="7">
        <f>E5+E6+E7+E8+E9+E10+E11+E12</f>
        <v>0</v>
      </c>
      <c r="F13" s="8">
        <f t="shared" si="0"/>
        <v>7850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130072</v>
      </c>
      <c r="D17" s="7">
        <v>0</v>
      </c>
      <c r="E17" s="7">
        <v>0</v>
      </c>
      <c r="F17" s="8">
        <f t="shared" si="0"/>
        <v>130072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130072</v>
      </c>
      <c r="D18" s="7">
        <v>0</v>
      </c>
      <c r="E18" s="7">
        <v>0</v>
      </c>
      <c r="F18" s="8">
        <f t="shared" si="0"/>
        <v>130072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130072</v>
      </c>
      <c r="D21" s="7">
        <f t="shared" ref="D21:E21" si="1">D14+D15+D16+D17+D19+D20</f>
        <v>0</v>
      </c>
      <c r="E21" s="7">
        <f t="shared" si="1"/>
        <v>0</v>
      </c>
      <c r="F21" s="8">
        <f t="shared" si="0"/>
        <v>130072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137922</v>
      </c>
      <c r="D22" s="7">
        <f t="shared" ref="D22:E22" si="2">D13+D21</f>
        <v>0</v>
      </c>
      <c r="E22" s="7">
        <f t="shared" si="2"/>
        <v>0</v>
      </c>
      <c r="F22" s="8">
        <f t="shared" si="0"/>
        <v>137922</v>
      </c>
      <c r="G22" s="7"/>
      <c r="H22" s="20"/>
    </row>
    <row r="23" spans="1:8" ht="17.100000000000001" customHeight="1" x14ac:dyDescent="0.25">
      <c r="A23" s="13"/>
      <c r="B23" s="14" t="s">
        <v>39</v>
      </c>
      <c r="C23" s="28"/>
      <c r="D23" s="9"/>
      <c r="E23" s="38" t="s">
        <v>1</v>
      </c>
      <c r="F23" s="39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21" t="s">
        <v>70</v>
      </c>
      <c r="G24" s="8"/>
      <c r="H24" s="25"/>
    </row>
    <row r="25" spans="1:8" ht="28.5" customHeight="1" x14ac:dyDescent="0.25">
      <c r="A25" s="15" t="s">
        <v>4</v>
      </c>
      <c r="B25" s="16" t="s">
        <v>40</v>
      </c>
      <c r="C25" s="17">
        <f>C26+C27+C28+C29+C30+C31</f>
        <v>137922</v>
      </c>
      <c r="D25" s="17">
        <f t="shared" ref="D25:E25" si="3">D26+D27+D28+D29+D30+D31</f>
        <v>0</v>
      </c>
      <c r="E25" s="17">
        <f t="shared" si="3"/>
        <v>0</v>
      </c>
      <c r="F25" s="8">
        <f>C25+D25+E25</f>
        <v>137922</v>
      </c>
      <c r="G25" s="29"/>
      <c r="H25" s="30"/>
    </row>
    <row r="26" spans="1:8" x14ac:dyDescent="0.25">
      <c r="A26" s="5" t="s">
        <v>41</v>
      </c>
      <c r="B26" s="6" t="s">
        <v>42</v>
      </c>
      <c r="C26" s="7">
        <v>77124</v>
      </c>
      <c r="D26" s="7">
        <v>0</v>
      </c>
      <c r="E26" s="7">
        <v>0</v>
      </c>
      <c r="F26" s="8">
        <f t="shared" ref="F26:F43" si="4">C26+D26+E26</f>
        <v>77124</v>
      </c>
      <c r="G26" s="22"/>
      <c r="H26" s="27"/>
    </row>
    <row r="27" spans="1:8" ht="17.100000000000001" customHeight="1" x14ac:dyDescent="0.25">
      <c r="A27" s="5" t="s">
        <v>43</v>
      </c>
      <c r="B27" s="6" t="s">
        <v>44</v>
      </c>
      <c r="C27" s="7">
        <v>20776</v>
      </c>
      <c r="D27" s="7">
        <v>0</v>
      </c>
      <c r="E27" s="7">
        <v>0</v>
      </c>
      <c r="F27" s="8">
        <f t="shared" si="4"/>
        <v>20776</v>
      </c>
      <c r="G27" s="24"/>
      <c r="H27" s="31"/>
    </row>
    <row r="28" spans="1:8" ht="24" customHeight="1" x14ac:dyDescent="0.25">
      <c r="A28" s="5" t="s">
        <v>45</v>
      </c>
      <c r="B28" s="6" t="s">
        <v>46</v>
      </c>
      <c r="C28" s="7">
        <v>40022</v>
      </c>
      <c r="D28" s="7">
        <v>0</v>
      </c>
      <c r="E28" s="7">
        <v>0</v>
      </c>
      <c r="F28" s="8">
        <f t="shared" si="4"/>
        <v>40022</v>
      </c>
      <c r="G28" s="7"/>
      <c r="H28" s="31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1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1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1"/>
    </row>
    <row r="32" spans="1:8" x14ac:dyDescent="0.25">
      <c r="A32" s="18" t="s">
        <v>6</v>
      </c>
      <c r="B32" s="6" t="s">
        <v>53</v>
      </c>
      <c r="C32" s="7">
        <f>C33+C34+C35</f>
        <v>0</v>
      </c>
      <c r="D32" s="7">
        <f t="shared" ref="D32" si="5">D33+D34+D35</f>
        <v>0</v>
      </c>
      <c r="E32" s="7">
        <v>0</v>
      </c>
      <c r="F32" s="8">
        <f t="shared" si="4"/>
        <v>0</v>
      </c>
      <c r="G32" s="7"/>
      <c r="H32" s="31"/>
    </row>
    <row r="33" spans="1:8" ht="17.100000000000001" customHeight="1" x14ac:dyDescent="0.25">
      <c r="A33" s="18" t="s">
        <v>8</v>
      </c>
      <c r="B33" s="6" t="s">
        <v>54</v>
      </c>
      <c r="C33" s="7">
        <v>0</v>
      </c>
      <c r="D33" s="7">
        <v>0</v>
      </c>
      <c r="E33" s="7">
        <v>0</v>
      </c>
      <c r="F33" s="8">
        <f t="shared" si="4"/>
        <v>0</v>
      </c>
      <c r="G33" s="7"/>
      <c r="H33" s="31"/>
    </row>
    <row r="34" spans="1:8" ht="17.100000000000001" customHeight="1" x14ac:dyDescent="0.25">
      <c r="A34" s="18" t="s">
        <v>55</v>
      </c>
      <c r="B34" s="6" t="s">
        <v>56</v>
      </c>
      <c r="C34" s="7">
        <v>0</v>
      </c>
      <c r="D34" s="7">
        <v>0</v>
      </c>
      <c r="E34" s="7">
        <v>0</v>
      </c>
      <c r="F34" s="8">
        <f t="shared" si="4"/>
        <v>0</v>
      </c>
      <c r="G34" s="7"/>
      <c r="H34" s="31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1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137922</v>
      </c>
      <c r="D36" s="7">
        <f t="shared" ref="D36:E36" si="6">D25+D32</f>
        <v>0</v>
      </c>
      <c r="E36" s="7">
        <f t="shared" si="6"/>
        <v>0</v>
      </c>
      <c r="F36" s="8">
        <f t="shared" si="4"/>
        <v>137922</v>
      </c>
      <c r="G36" s="7"/>
      <c r="H36" s="31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1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1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1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1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1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1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137922</v>
      </c>
      <c r="D43" s="7">
        <f t="shared" ref="D43:E43" si="8">D36+D42</f>
        <v>0</v>
      </c>
      <c r="E43" s="7">
        <f t="shared" si="8"/>
        <v>0</v>
      </c>
      <c r="F43" s="8">
        <f t="shared" si="4"/>
        <v>137922</v>
      </c>
      <c r="G43" s="12"/>
      <c r="H43" s="31"/>
    </row>
    <row r="44" spans="1:8" ht="24.75" customHeight="1" x14ac:dyDescent="0.25">
      <c r="A44" s="5"/>
      <c r="B44" s="6"/>
      <c r="C44" s="7"/>
      <c r="D44" s="7"/>
      <c r="E44" s="7"/>
      <c r="F44" s="23">
        <f>+F22-F43</f>
        <v>0</v>
      </c>
      <c r="G44" s="7"/>
      <c r="H44" s="31"/>
    </row>
    <row r="45" spans="1:8" x14ac:dyDescent="0.25">
      <c r="A45" s="5"/>
      <c r="B45" s="19"/>
      <c r="C45" s="7"/>
      <c r="D45" s="7"/>
      <c r="E45" s="7"/>
      <c r="F45" s="23"/>
      <c r="G45" s="7"/>
      <c r="H45" s="31"/>
    </row>
    <row r="46" spans="1:8" x14ac:dyDescent="0.25">
      <c r="A46" s="32"/>
      <c r="B46" s="33"/>
      <c r="C46" s="34"/>
      <c r="D46" s="34"/>
      <c r="E46" s="34"/>
      <c r="F46" s="35"/>
      <c r="G46" s="7"/>
      <c r="H46" s="31"/>
    </row>
    <row r="47" spans="1:8" x14ac:dyDescent="0.25">
      <c r="A47" s="26"/>
      <c r="B47" s="26"/>
      <c r="C47" s="26"/>
      <c r="D47" s="26"/>
      <c r="E47" s="26"/>
      <c r="F47" s="26"/>
      <c r="G47" s="9"/>
      <c r="H47" s="9"/>
    </row>
    <row r="48" spans="1:8" x14ac:dyDescent="0.25">
      <c r="A48" s="26"/>
      <c r="B48" s="26"/>
      <c r="C48" s="26"/>
      <c r="D48" s="26"/>
      <c r="E48" s="26"/>
      <c r="F48" s="26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2016-02-16T09:01:19Z</dcterms:modified>
</cp:coreProperties>
</file>