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sz tájékoztató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3" i="1" s="1"/>
  <c r="F30" i="1"/>
</calcChain>
</file>

<file path=xl/sharedStrings.xml><?xml version="1.0" encoding="utf-8"?>
<sst xmlns="http://schemas.openxmlformats.org/spreadsheetml/2006/main" count="28" uniqueCount="27">
  <si>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</si>
  <si>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</si>
  <si>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</si>
  <si>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</si>
  <si>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</t>
  </si>
  <si>
    <t>- Városi Kincstár március 1-től</t>
  </si>
  <si>
    <t xml:space="preserve">      - pályázat keretében foglalkoztatható létszám május 1-től (fő)</t>
  </si>
  <si>
    <t xml:space="preserve">      - pályázat keretében foglalkoztatható létszám június 1-től (fő)</t>
  </si>
  <si>
    <t>- Egyesített Óvodai Intézmény</t>
  </si>
  <si>
    <t xml:space="preserve">      - pályázat keretében foglalkoztatható létszám április 1-től (fő)</t>
  </si>
  <si>
    <t>- Egyesített Közművelődési Központ és Könyvtár</t>
  </si>
  <si>
    <t>- Egyesített Közművelődési Központ és Könyvtár március 1-től</t>
  </si>
  <si>
    <t>- Tiszavasvári Bölcsőde</t>
  </si>
  <si>
    <t>- Kornisné LE Központ</t>
  </si>
  <si>
    <t>- Kornisné LE Központ február 1-től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</si>
  <si>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</si>
  <si>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</si>
  <si>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</si>
  <si>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</si>
  <si>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</si>
  <si>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</si>
  <si>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Tiszavasvári Polgármesteri Hivatal</t>
  </si>
  <si>
    <t>Tiszavasvári Polgármesteri Hivatal március 1-től</t>
  </si>
  <si>
    <t>Intézmények összesen (2019. május 1-től)</t>
  </si>
  <si>
    <t>Intézmény összesen köz- és pályázat keretében fogl. nélkül</t>
  </si>
  <si>
    <t>Önkormányzat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</si>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</sst>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name val="Times New Roman CE"/>
      <charset val="238"/>
    </font>
    <font>
      <b/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43" fontId="1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1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49" fontId="6" fillId="0" borderId="7" xfId="3" applyNumberFormat="1" applyFont="1" applyBorder="1"/>
    <xf numFmtId="0" fontId="11" fillId="0" borderId="9" xfId="3" quotePrefix="1" applyFont="1" applyBorder="1"/>
    <xf numFmtId="2" fontId="11" fillId="0" borderId="10" xfId="1" applyNumberFormat="1" applyFont="1" applyFill="1" applyBorder="1"/>
    <xf numFmtId="3" fontId="12" fillId="0" borderId="0" xfId="1" applyNumberFormat="1" applyFont="1" applyBorder="1"/>
    <xf numFmtId="0" fontId="13" fillId="0" borderId="0" xfId="1" applyFont="1"/>
    <xf numFmtId="0" fontId="14" fillId="0" borderId="9" xfId="3" quotePrefix="1" applyFont="1" applyBorder="1"/>
    <xf numFmtId="2" fontId="15" fillId="0" borderId="10" xfId="1" applyNumberFormat="1" applyFont="1" applyFill="1" applyBorder="1"/>
    <xf numFmtId="0" fontId="10" fillId="0" borderId="9" xfId="3" quotePrefix="1" applyFont="1" applyBorder="1"/>
    <xf numFmtId="3" fontId="6" fillId="0" borderId="0" xfId="4" quotePrefix="1" applyNumberFormat="1" applyFont="1" applyBorder="1" applyAlignment="1">
      <alignment horizontal="right"/>
    </xf>
    <xf numFmtId="49" fontId="10" fillId="0" borderId="9" xfId="3" applyNumberFormat="1" applyFont="1" applyBorder="1"/>
    <xf numFmtId="49" fontId="6" fillId="0" borderId="9" xfId="3" applyNumberFormat="1" applyFont="1" applyBorder="1"/>
    <xf numFmtId="2" fontId="11" fillId="0" borderId="11" xfId="1" applyNumberFormat="1" applyFont="1" applyFill="1" applyBorder="1"/>
    <xf numFmtId="0" fontId="10" fillId="0" borderId="9" xfId="3" quotePrefix="1" applyFont="1" applyFill="1" applyBorder="1"/>
    <xf numFmtId="4" fontId="6" fillId="0" borderId="0" xfId="1" applyNumberFormat="1" applyFont="1" applyBorder="1"/>
    <xf numFmtId="0" fontId="11" fillId="0" borderId="9" xfId="3" quotePrefix="1" applyFont="1" applyFill="1" applyBorder="1" applyAlignment="1">
      <alignment wrapText="1"/>
    </xf>
    <xf numFmtId="0" fontId="10" fillId="0" borderId="12" xfId="1" applyFont="1" applyBorder="1"/>
    <xf numFmtId="0" fontId="6" fillId="0" borderId="12" xfId="1" applyFont="1" applyBorder="1"/>
    <xf numFmtId="2" fontId="11" fillId="0" borderId="11" xfId="1" applyNumberFormat="1" applyFont="1" applyBorder="1"/>
    <xf numFmtId="0" fontId="6" fillId="0" borderId="0" xfId="1" applyFont="1" applyBorder="1"/>
    <xf numFmtId="0" fontId="17" fillId="0" borderId="13" xfId="1" applyFont="1" applyBorder="1"/>
    <xf numFmtId="2" fontId="14" fillId="0" borderId="14" xfId="1" applyNumberFormat="1" applyFont="1" applyBorder="1"/>
    <xf numFmtId="3" fontId="7" fillId="0" borderId="0" xfId="1" applyNumberFormat="1" applyFont="1" applyBorder="1"/>
    <xf numFmtId="0" fontId="16" fillId="0" borderId="14" xfId="1" applyFont="1" applyBorder="1"/>
    <xf numFmtId="2" fontId="11" fillId="0" borderId="14" xfId="1" applyNumberFormat="1" applyFont="1" applyBorder="1"/>
    <xf numFmtId="0" fontId="11" fillId="0" borderId="15" xfId="1" applyFont="1" applyBorder="1"/>
    <xf numFmtId="2" fontId="10" fillId="0" borderId="4" xfId="1" applyNumberFormat="1" applyFont="1" applyFill="1" applyBorder="1"/>
    <xf numFmtId="0" fontId="16" fillId="0" borderId="13" xfId="1" applyFont="1" applyBorder="1"/>
    <xf numFmtId="2" fontId="11" fillId="0" borderId="16" xfId="1" applyNumberFormat="1" applyFont="1" applyBorder="1"/>
  </cellXfs>
  <cellStyles count="5">
    <cellStyle name="Ezres 4 2 2" xfId="4"/>
    <cellStyle name="Normál" xfId="0" builtinId="0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pageSetUpPr fitToPage="1"/>
  </sheetPr>
  <dimension ref="A1:H33"/>
  <sheetViews>
    <sheetView tabSelected="1" view="pageLayout" topLeftCell="D1" zoomScale="115" zoomScaleNormal="100" zoomScalePageLayoutView="115" workbookViewId="0">
      <selection activeCell="E4" sqref="E4:F5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7"/>
      <c r="G6" s="1"/>
      <c r="H6" s="1"/>
    </row>
    <row r="7" spans="5:8" ht="15.95" customHeight="1" x14ac:dyDescent="0.2">
      <c r="E7" s="8"/>
      <c r="F7" s="9" t="s">
        <v>1</v>
      </c>
      <c r="G7" s="10"/>
      <c r="H7" s="11"/>
    </row>
    <row r="8" spans="5:8" ht="15.95" customHeight="1" x14ac:dyDescent="0.2">
      <c r="E8" s="12" t="s">
        <v>2</v>
      </c>
      <c r="F8" s="13"/>
      <c r="G8" s="14"/>
      <c r="H8" s="14"/>
    </row>
    <row r="9" spans="5:8" ht="15.95" customHeight="1" thickBot="1" x14ac:dyDescent="0.25">
      <c r="E9" s="15" t="s">
        <v>3</v>
      </c>
      <c r="F9" s="16"/>
      <c r="G9" s="14"/>
      <c r="H9" s="14"/>
    </row>
    <row r="10" spans="5:8" s="20" customFormat="1" ht="18" customHeight="1" x14ac:dyDescent="0.2">
      <c r="E10" s="17" t="s">
        <v>4</v>
      </c>
      <c r="F10" s="18">
        <v>24.5</v>
      </c>
      <c r="G10" s="19"/>
      <c r="H10" s="19"/>
    </row>
    <row r="11" spans="5:8" s="20" customFormat="1" ht="18" customHeight="1" x14ac:dyDescent="0.2">
      <c r="E11" s="21" t="s">
        <v>5</v>
      </c>
      <c r="F11" s="18">
        <v>20.5</v>
      </c>
      <c r="G11" s="19"/>
      <c r="H11" s="19"/>
    </row>
    <row r="12" spans="5:8" s="25" customFormat="1" ht="18" customHeight="1" x14ac:dyDescent="0.2">
      <c r="E12" s="22" t="s">
        <v>6</v>
      </c>
      <c r="F12" s="23">
        <v>1</v>
      </c>
      <c r="G12" s="24"/>
      <c r="H12" s="24"/>
    </row>
    <row r="13" spans="5:8" s="25" customFormat="1" ht="18" customHeight="1" x14ac:dyDescent="0.2">
      <c r="E13" s="26" t="s">
        <v>7</v>
      </c>
      <c r="F13" s="27">
        <v>1</v>
      </c>
      <c r="G13" s="24"/>
      <c r="H13" s="24"/>
    </row>
    <row r="14" spans="5:8" s="20" customFormat="1" ht="18" customHeight="1" x14ac:dyDescent="0.2">
      <c r="E14" s="28" t="s">
        <v>8</v>
      </c>
      <c r="F14" s="23">
        <v>55</v>
      </c>
      <c r="G14" s="29"/>
      <c r="H14" s="19"/>
    </row>
    <row r="15" spans="5:8" s="20" customFormat="1" ht="18" customHeight="1" x14ac:dyDescent="0.2">
      <c r="E15" s="22" t="s">
        <v>9</v>
      </c>
      <c r="F15" s="23">
        <v>1</v>
      </c>
      <c r="G15" s="29"/>
      <c r="H15" s="19"/>
    </row>
    <row r="16" spans="5:8" s="20" customFormat="1" ht="18" customHeight="1" x14ac:dyDescent="0.2">
      <c r="E16" s="30" t="s">
        <v>10</v>
      </c>
      <c r="F16" s="23">
        <v>15.75</v>
      </c>
      <c r="G16" s="19"/>
      <c r="H16" s="19"/>
    </row>
    <row r="17" spans="5:8" s="20" customFormat="1" ht="18" customHeight="1" x14ac:dyDescent="0.2">
      <c r="E17" s="31" t="s">
        <v>11</v>
      </c>
      <c r="F17" s="32">
        <v>18.75</v>
      </c>
      <c r="G17" s="19"/>
      <c r="H17" s="19"/>
    </row>
    <row r="18" spans="5:8" s="20" customFormat="1" ht="18" customHeight="1" x14ac:dyDescent="0.2">
      <c r="E18" s="28" t="s">
        <v>12</v>
      </c>
      <c r="F18" s="32">
        <v>21</v>
      </c>
      <c r="G18" s="29"/>
      <c r="H18" s="19"/>
    </row>
    <row r="19" spans="5:8" s="25" customFormat="1" ht="18" customHeight="1" x14ac:dyDescent="0.2">
      <c r="E19" s="22" t="s">
        <v>6</v>
      </c>
      <c r="F19" s="23">
        <v>1</v>
      </c>
      <c r="G19" s="24"/>
      <c r="H19" s="24"/>
    </row>
    <row r="20" spans="5:8" s="20" customFormat="1" ht="18" customHeight="1" x14ac:dyDescent="0.2">
      <c r="E20" s="28" t="s">
        <v>13</v>
      </c>
      <c r="F20" s="32">
        <v>146</v>
      </c>
      <c r="G20" s="29"/>
      <c r="H20" s="19"/>
    </row>
    <row r="21" spans="5:8" s="20" customFormat="1" ht="18" customHeight="1" x14ac:dyDescent="0.2">
      <c r="E21" s="22" t="s">
        <v>14</v>
      </c>
      <c r="F21" s="32">
        <v>148</v>
      </c>
      <c r="G21" s="29"/>
      <c r="H21" s="19"/>
    </row>
    <row r="22" spans="5:8" s="20" customFormat="1" ht="18" customHeight="1" x14ac:dyDescent="0.2">
      <c r="E22" s="22" t="s">
        <v>15</v>
      </c>
      <c r="F22" s="32">
        <v>150</v>
      </c>
      <c r="G22" s="29"/>
      <c r="H22" s="19"/>
    </row>
    <row r="23" spans="5:8" s="20" customFormat="1" ht="18" customHeight="1" x14ac:dyDescent="0.2">
      <c r="E23" s="28" t="s">
        <v>16</v>
      </c>
      <c r="F23" s="32">
        <v>4</v>
      </c>
      <c r="G23" s="29"/>
      <c r="H23" s="19"/>
    </row>
    <row r="24" spans="5:8" s="20" customFormat="1" ht="18" customHeight="1" x14ac:dyDescent="0.2">
      <c r="E24" s="33" t="s">
        <v>17</v>
      </c>
      <c r="F24" s="32">
        <v>55</v>
      </c>
      <c r="G24" s="29"/>
      <c r="H24" s="19"/>
    </row>
    <row r="25" spans="5:8" s="20" customFormat="1" ht="18" customHeight="1" x14ac:dyDescent="0.2">
      <c r="E25" s="33" t="s">
        <v>18</v>
      </c>
      <c r="F25" s="32">
        <v>1.5</v>
      </c>
      <c r="G25" s="29"/>
      <c r="H25" s="19"/>
    </row>
    <row r="26" spans="5:8" s="20" customFormat="1" ht="18" customHeight="1" x14ac:dyDescent="0.2">
      <c r="E26" s="33" t="s">
        <v>19</v>
      </c>
      <c r="F26" s="32">
        <v>2</v>
      </c>
      <c r="G26" s="29"/>
      <c r="H26" s="34"/>
    </row>
    <row r="27" spans="5:8" s="20" customFormat="1" ht="22.5" x14ac:dyDescent="0.2">
      <c r="E27" s="35" t="s">
        <v>20</v>
      </c>
      <c r="F27" s="32">
        <v>0</v>
      </c>
      <c r="G27" s="29"/>
      <c r="H27" s="34"/>
    </row>
    <row r="28" spans="5:8" s="20" customFormat="1" ht="18" customHeight="1" x14ac:dyDescent="0.2">
      <c r="E28" s="36" t="s">
        <v>21</v>
      </c>
      <c r="F28" s="32">
        <v>47.38</v>
      </c>
      <c r="G28" s="29"/>
      <c r="H28" s="34"/>
    </row>
    <row r="29" spans="5:8" s="1" customFormat="1" ht="13.5" thickBot="1" x14ac:dyDescent="0.25">
      <c r="E29" s="37" t="s">
        <v>22</v>
      </c>
      <c r="F29" s="38">
        <v>48.375</v>
      </c>
      <c r="G29" s="39"/>
      <c r="H29" s="34"/>
    </row>
    <row r="30" spans="5:8" s="1" customFormat="1" ht="13.5" thickBot="1" x14ac:dyDescent="0.25">
      <c r="E30" s="40" t="s">
        <v>23</v>
      </c>
      <c r="F30" s="41">
        <f>F11+F12+F14+F15+F17+F18+F19+F22+F23+F24+F25+F26+F29+F13</f>
        <v>380.125</v>
      </c>
      <c r="G30" s="42"/>
      <c r="H30" s="42"/>
    </row>
    <row r="31" spans="5:8" s="1" customFormat="1" ht="13.5" thickBot="1" x14ac:dyDescent="0.25">
      <c r="E31" s="43" t="s">
        <v>24</v>
      </c>
      <c r="F31" s="44">
        <f>F11+F14+F17+F18+F22+F29</f>
        <v>313.625</v>
      </c>
      <c r="G31" s="42"/>
      <c r="H31" s="42"/>
    </row>
    <row r="32" spans="5:8" s="1" customFormat="1" ht="13.5" thickBot="1" x14ac:dyDescent="0.25">
      <c r="E32" s="45" t="s">
        <v>25</v>
      </c>
      <c r="F32" s="46">
        <v>5</v>
      </c>
      <c r="G32" s="42"/>
      <c r="H32" s="42"/>
    </row>
    <row r="33" spans="5:8" s="1" customFormat="1" ht="13.5" thickBot="1" x14ac:dyDescent="0.25">
      <c r="E33" s="47" t="s">
        <v>26</v>
      </c>
      <c r="F33" s="48">
        <f>SUM(F31:F32)</f>
        <v>318.625</v>
      </c>
      <c r="G33" s="42"/>
      <c r="H33" s="42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5" orientation="portrait" verticalDpi="180" r:id="rId1"/>
  <headerFooter alignWithMargins="0">
    <oddHeader>&amp;R&amp;"Times New Roman CE,Félkövér dőlt"&amp;11 25. számú tájékoztató tábla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2019-05-30T15:46:32Z</dcterms:created>
  <dcterms:modified xsi:type="dcterms:W3CDTF">2019-05-30T15:46:32Z</dcterms:modified>
</cp:coreProperties>
</file>