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3464D5B3-452F-46EF-A277-9173596666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24" i="1" s="1"/>
  <c r="E33" i="1" s="1"/>
  <c r="F7" i="1"/>
  <c r="E12" i="1"/>
  <c r="F12" i="1"/>
  <c r="E15" i="1"/>
  <c r="F15" i="1"/>
  <c r="F24" i="1" s="1"/>
  <c r="F33" i="1" s="1"/>
  <c r="E23" i="1"/>
  <c r="F23" i="1"/>
  <c r="E30" i="1"/>
  <c r="F30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<sst xmlns="http://schemas.openxmlformats.org/spreadsheetml/2006/main" count="84" uniqueCount="84">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</sst>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5" style="3" customWidth="1"/>
    <col min="2" max="2" width="71.6640625" style="3" bestFit="1" customWidth="1"/>
    <col min="3" max="3" width="9.33203125" style="11" customWidth="1"/>
    <col min="4" max="4" width="12.6640625" style="11" customWidth="1"/>
    <col min="5" max="5" width="13" style="3" customWidth="1"/>
    <col min="6" max="6" width="13.554687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  <c r="E13" s="27">
        <v>278713559</v>
      </c>
      <c r="F13" s="27">
        <v>278713559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  <c r="E15" s="19">
        <f t="shared" ref="E15:F15" si="2">SUM(E13:E14)</f>
        <v>278713559</v>
      </c>
      <c r="F15" s="19">
        <f t="shared" si="2"/>
        <v>278713559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8804268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89291346</v>
      </c>
      <c r="E18" s="27">
        <v>89291346</v>
      </c>
      <c r="F18" s="27">
        <v>89160402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129198879</v>
      </c>
      <c r="E24" s="19">
        <f t="shared" ref="E24:F24" si="4">E7+E12+E15+E16+E17+E18+E19+E20+E23</f>
        <v>368004905</v>
      </c>
      <c r="F24" s="19">
        <f t="shared" si="4"/>
        <v>376678229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3.2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129198879</v>
      </c>
      <c r="E33" s="24">
        <f t="shared" ref="E33:F33" si="6">E24+E30+E31+E32</f>
        <v>368004905</v>
      </c>
      <c r="F33" s="24">
        <f t="shared" si="6"/>
        <v>376678229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4/2020. (VII.14.) önkormányzati rendelethez
Az önkormányzat és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2020-07-10T20:36:36Z</cp:lastPrinted>
  <dcterms:created xsi:type="dcterms:W3CDTF">2019-02-06T16:33:57Z</dcterms:created>
  <dcterms:modified xsi:type="dcterms:W3CDTF">2020-07-10T20:36:36Z</dcterms:modified>
</cp:coreProperties>
</file>