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R100" i="1"/>
  <c r="AQ100"/>
  <c r="AP100"/>
  <c r="AS100" s="1"/>
  <c r="AN100"/>
  <c r="AM100"/>
  <c r="AL100"/>
  <c r="AO100" s="1"/>
  <c r="AJ100"/>
  <c r="AI100"/>
  <c r="AH100"/>
  <c r="AK100" s="1"/>
  <c r="AF100"/>
  <c r="BD100" s="1"/>
  <c r="AE100"/>
  <c r="AD100"/>
  <c r="AG100" s="1"/>
  <c r="AB100"/>
  <c r="AZ100" s="1"/>
  <c r="AA100"/>
  <c r="Z100"/>
  <c r="AC100" s="1"/>
  <c r="X100"/>
  <c r="W100"/>
  <c r="V100"/>
  <c r="Y100" s="1"/>
  <c r="S100"/>
  <c r="BC100" s="1"/>
  <c r="R100"/>
  <c r="U100" s="1"/>
  <c r="BE100" s="1"/>
  <c r="O100"/>
  <c r="AY100" s="1"/>
  <c r="N100"/>
  <c r="AX100" s="1"/>
  <c r="L100"/>
  <c r="AV100" s="1"/>
  <c r="K100"/>
  <c r="AU100" s="1"/>
  <c r="J100"/>
  <c r="M100" s="1"/>
  <c r="AR99"/>
  <c r="AQ99"/>
  <c r="AP99"/>
  <c r="AS99" s="1"/>
  <c r="AN99"/>
  <c r="AM99"/>
  <c r="AL99"/>
  <c r="AO99" s="1"/>
  <c r="AJ99"/>
  <c r="AI99"/>
  <c r="AH99"/>
  <c r="AK99" s="1"/>
  <c r="AF99"/>
  <c r="BD99" s="1"/>
  <c r="AE99"/>
  <c r="AD99"/>
  <c r="AG99" s="1"/>
  <c r="AB99"/>
  <c r="AZ99" s="1"/>
  <c r="AA99"/>
  <c r="Z99"/>
  <c r="AC99" s="1"/>
  <c r="X99"/>
  <c r="W99"/>
  <c r="V99"/>
  <c r="Y99" s="1"/>
  <c r="S99"/>
  <c r="BC99" s="1"/>
  <c r="R99"/>
  <c r="U99" s="1"/>
  <c r="O99"/>
  <c r="AY99" s="1"/>
  <c r="N99"/>
  <c r="AX99" s="1"/>
  <c r="L99"/>
  <c r="AV99" s="1"/>
  <c r="K99"/>
  <c r="AU99" s="1"/>
  <c r="J99"/>
  <c r="M99" s="1"/>
  <c r="AW99" s="1"/>
  <c r="AR98"/>
  <c r="AQ98"/>
  <c r="AP98"/>
  <c r="AS98" s="1"/>
  <c r="AN98"/>
  <c r="AM98"/>
  <c r="AL98"/>
  <c r="AO98" s="1"/>
  <c r="AJ98"/>
  <c r="AI98"/>
  <c r="AH98"/>
  <c r="AK98" s="1"/>
  <c r="AF98"/>
  <c r="BD98" s="1"/>
  <c r="AE98"/>
  <c r="AD98"/>
  <c r="AG98" s="1"/>
  <c r="AB98"/>
  <c r="AZ98" s="1"/>
  <c r="AA98"/>
  <c r="Z98"/>
  <c r="AC98" s="1"/>
  <c r="X98"/>
  <c r="W98"/>
  <c r="V98"/>
  <c r="Y98" s="1"/>
  <c r="S98"/>
  <c r="BC98" s="1"/>
  <c r="R98"/>
  <c r="U98" s="1"/>
  <c r="BE98" s="1"/>
  <c r="O98"/>
  <c r="AY98" s="1"/>
  <c r="N98"/>
  <c r="AX98" s="1"/>
  <c r="L98"/>
  <c r="AV98" s="1"/>
  <c r="K98"/>
  <c r="AU98" s="1"/>
  <c r="J98"/>
  <c r="M98" s="1"/>
  <c r="AR97"/>
  <c r="AQ97"/>
  <c r="AP97"/>
  <c r="AS97" s="1"/>
  <c r="AN97"/>
  <c r="AM97"/>
  <c r="AL97"/>
  <c r="AO97" s="1"/>
  <c r="AJ97"/>
  <c r="AI97"/>
  <c r="AH97"/>
  <c r="AK97" s="1"/>
  <c r="AF97"/>
  <c r="BD97" s="1"/>
  <c r="AE97"/>
  <c r="AD97"/>
  <c r="AG97" s="1"/>
  <c r="AB97"/>
  <c r="AZ97" s="1"/>
  <c r="AA97"/>
  <c r="Z97"/>
  <c r="AC97" s="1"/>
  <c r="X97"/>
  <c r="W97"/>
  <c r="V97"/>
  <c r="Y97" s="1"/>
  <c r="S97"/>
  <c r="BC97" s="1"/>
  <c r="R97"/>
  <c r="U97" s="1"/>
  <c r="O97"/>
  <c r="AY97" s="1"/>
  <c r="N97"/>
  <c r="AX97" s="1"/>
  <c r="L97"/>
  <c r="AV97" s="1"/>
  <c r="K97"/>
  <c r="AU97" s="1"/>
  <c r="J97"/>
  <c r="M97" s="1"/>
  <c r="AW97" s="1"/>
  <c r="AR96"/>
  <c r="AQ96"/>
  <c r="AP96"/>
  <c r="AS96" s="1"/>
  <c r="AN96"/>
  <c r="AM96"/>
  <c r="AL96"/>
  <c r="AO96" s="1"/>
  <c r="AJ96"/>
  <c r="AI96"/>
  <c r="AH96"/>
  <c r="AK96" s="1"/>
  <c r="AF96"/>
  <c r="BD96" s="1"/>
  <c r="AE96"/>
  <c r="AD96"/>
  <c r="AG96" s="1"/>
  <c r="AB96"/>
  <c r="AZ96" s="1"/>
  <c r="AA96"/>
  <c r="Z96"/>
  <c r="AC96" s="1"/>
  <c r="X96"/>
  <c r="W96"/>
  <c r="V96"/>
  <c r="Y96" s="1"/>
  <c r="S96"/>
  <c r="BC96" s="1"/>
  <c r="R96"/>
  <c r="U96" s="1"/>
  <c r="BE96" s="1"/>
  <c r="O96"/>
  <c r="AY96" s="1"/>
  <c r="N96"/>
  <c r="AX96" s="1"/>
  <c r="L96"/>
  <c r="AV96" s="1"/>
  <c r="K96"/>
  <c r="AU96" s="1"/>
  <c r="J96"/>
  <c r="M96" s="1"/>
  <c r="AR95"/>
  <c r="AQ95"/>
  <c r="AP95"/>
  <c r="AS95" s="1"/>
  <c r="AN95"/>
  <c r="AM95"/>
  <c r="AL95"/>
  <c r="AO95" s="1"/>
  <c r="AJ95"/>
  <c r="AI95"/>
  <c r="AH95"/>
  <c r="AK95" s="1"/>
  <c r="AF95"/>
  <c r="BD95" s="1"/>
  <c r="AE95"/>
  <c r="AD95"/>
  <c r="AG95" s="1"/>
  <c r="AB95"/>
  <c r="AZ95" s="1"/>
  <c r="AA95"/>
  <c r="Z95"/>
  <c r="AC95" s="1"/>
  <c r="X95"/>
  <c r="W95"/>
  <c r="V95"/>
  <c r="Y95" s="1"/>
  <c r="S95"/>
  <c r="BC95" s="1"/>
  <c r="R95"/>
  <c r="U95" s="1"/>
  <c r="O95"/>
  <c r="AY95" s="1"/>
  <c r="N95"/>
  <c r="AX95" s="1"/>
  <c r="L95"/>
  <c r="AV95" s="1"/>
  <c r="K95"/>
  <c r="AU95" s="1"/>
  <c r="J95"/>
  <c r="M95" s="1"/>
  <c r="AW95" s="1"/>
  <c r="AR94"/>
  <c r="AQ94"/>
  <c r="AP94"/>
  <c r="AS94" s="1"/>
  <c r="AN94"/>
  <c r="AM94"/>
  <c r="AL94"/>
  <c r="AO94" s="1"/>
  <c r="AJ94"/>
  <c r="AI94"/>
  <c r="AH94"/>
  <c r="AK94" s="1"/>
  <c r="AF94"/>
  <c r="BD94" s="1"/>
  <c r="AE94"/>
  <c r="AD94"/>
  <c r="AG94" s="1"/>
  <c r="AB94"/>
  <c r="AZ94" s="1"/>
  <c r="AA94"/>
  <c r="Z94"/>
  <c r="AC94" s="1"/>
  <c r="X94"/>
  <c r="W94"/>
  <c r="V94"/>
  <c r="Y94" s="1"/>
  <c r="S94"/>
  <c r="BC94" s="1"/>
  <c r="R94"/>
  <c r="U94" s="1"/>
  <c r="BE94" s="1"/>
  <c r="O94"/>
  <c r="AY94" s="1"/>
  <c r="N94"/>
  <c r="AX94" s="1"/>
  <c r="L94"/>
  <c r="AV94" s="1"/>
  <c r="K94"/>
  <c r="AU94" s="1"/>
  <c r="J94"/>
  <c r="M94" s="1"/>
  <c r="AR93"/>
  <c r="AQ93"/>
  <c r="AP93"/>
  <c r="AS93" s="1"/>
  <c r="AN93"/>
  <c r="AM93"/>
  <c r="AL93"/>
  <c r="AO93" s="1"/>
  <c r="AJ93"/>
  <c r="AI93"/>
  <c r="AH93"/>
  <c r="AK93" s="1"/>
  <c r="AF93"/>
  <c r="BD93" s="1"/>
  <c r="AE93"/>
  <c r="AD93"/>
  <c r="AG93" s="1"/>
  <c r="AB93"/>
  <c r="AZ93" s="1"/>
  <c r="AA93"/>
  <c r="Z93"/>
  <c r="AC93" s="1"/>
  <c r="X93"/>
  <c r="W93"/>
  <c r="V93"/>
  <c r="Y93" s="1"/>
  <c r="S93"/>
  <c r="BC93" s="1"/>
  <c r="R93"/>
  <c r="U93" s="1"/>
  <c r="O93"/>
  <c r="AY93" s="1"/>
  <c r="N93"/>
  <c r="AX93" s="1"/>
  <c r="L93"/>
  <c r="AV93" s="1"/>
  <c r="K93"/>
  <c r="AU93" s="1"/>
  <c r="J93"/>
  <c r="M93" s="1"/>
  <c r="AW93" s="1"/>
  <c r="AR92"/>
  <c r="AQ92"/>
  <c r="AP92"/>
  <c r="AS92" s="1"/>
  <c r="AN92"/>
  <c r="AM92"/>
  <c r="AL92"/>
  <c r="AO92" s="1"/>
  <c r="AJ92"/>
  <c r="AI92"/>
  <c r="AH92"/>
  <c r="AK92" s="1"/>
  <c r="AF92"/>
  <c r="BD92" s="1"/>
  <c r="AE92"/>
  <c r="AD92"/>
  <c r="AG92" s="1"/>
  <c r="AB92"/>
  <c r="AZ92" s="1"/>
  <c r="AA92"/>
  <c r="Z92"/>
  <c r="AC92" s="1"/>
  <c r="X92"/>
  <c r="W92"/>
  <c r="V92"/>
  <c r="Y92" s="1"/>
  <c r="S92"/>
  <c r="BC92" s="1"/>
  <c r="R92"/>
  <c r="U92" s="1"/>
  <c r="BE92" s="1"/>
  <c r="O92"/>
  <c r="AY92" s="1"/>
  <c r="N92"/>
  <c r="AX92" s="1"/>
  <c r="L92"/>
  <c r="AV92" s="1"/>
  <c r="K92"/>
  <c r="AU92" s="1"/>
  <c r="J92"/>
  <c r="M92" s="1"/>
  <c r="AR91"/>
  <c r="AQ91"/>
  <c r="AP91"/>
  <c r="AS91" s="1"/>
  <c r="AN91"/>
  <c r="AM91"/>
  <c r="AL91"/>
  <c r="AO91" s="1"/>
  <c r="AJ91"/>
  <c r="AI91"/>
  <c r="AH91"/>
  <c r="AK91" s="1"/>
  <c r="AF91"/>
  <c r="BD91" s="1"/>
  <c r="AE91"/>
  <c r="AD91"/>
  <c r="AG91" s="1"/>
  <c r="AB91"/>
  <c r="AZ91" s="1"/>
  <c r="AA91"/>
  <c r="Z91"/>
  <c r="AC91" s="1"/>
  <c r="X91"/>
  <c r="W91"/>
  <c r="V91"/>
  <c r="Y91" s="1"/>
  <c r="S91"/>
  <c r="BC91" s="1"/>
  <c r="R91"/>
  <c r="U91" s="1"/>
  <c r="O91"/>
  <c r="AY91" s="1"/>
  <c r="N91"/>
  <c r="AX91" s="1"/>
  <c r="L91"/>
  <c r="AV91" s="1"/>
  <c r="K91"/>
  <c r="AU91" s="1"/>
  <c r="J91"/>
  <c r="M91" s="1"/>
  <c r="AW91" s="1"/>
  <c r="AR90"/>
  <c r="AQ90"/>
  <c r="AP90"/>
  <c r="AS90" s="1"/>
  <c r="AN90"/>
  <c r="AM90"/>
  <c r="AL90"/>
  <c r="AO90" s="1"/>
  <c r="AJ90"/>
  <c r="AI90"/>
  <c r="AH90"/>
  <c r="AK90" s="1"/>
  <c r="AF90"/>
  <c r="BD90" s="1"/>
  <c r="AE90"/>
  <c r="AD90"/>
  <c r="AG90" s="1"/>
  <c r="AB90"/>
  <c r="AZ90" s="1"/>
  <c r="AA90"/>
  <c r="Z90"/>
  <c r="AC90" s="1"/>
  <c r="X90"/>
  <c r="W90"/>
  <c r="V90"/>
  <c r="Y90" s="1"/>
  <c r="S90"/>
  <c r="BC90" s="1"/>
  <c r="R90"/>
  <c r="U90" s="1"/>
  <c r="BE90" s="1"/>
  <c r="O90"/>
  <c r="AY90" s="1"/>
  <c r="N90"/>
  <c r="AX90" s="1"/>
  <c r="L90"/>
  <c r="AV90" s="1"/>
  <c r="K90"/>
  <c r="AU90" s="1"/>
  <c r="J90"/>
  <c r="M90" s="1"/>
  <c r="AR89"/>
  <c r="AQ89"/>
  <c r="AP89"/>
  <c r="AS89" s="1"/>
  <c r="AN89"/>
  <c r="AM89"/>
  <c r="AL89"/>
  <c r="AO89" s="1"/>
  <c r="AJ89"/>
  <c r="AI89"/>
  <c r="AH89"/>
  <c r="AK89" s="1"/>
  <c r="AF89"/>
  <c r="BD89" s="1"/>
  <c r="AE89"/>
  <c r="AD89"/>
  <c r="AG89" s="1"/>
  <c r="AB89"/>
  <c r="AZ89" s="1"/>
  <c r="AA89"/>
  <c r="Z89"/>
  <c r="AC89" s="1"/>
  <c r="X89"/>
  <c r="W89"/>
  <c r="V89"/>
  <c r="Y89" s="1"/>
  <c r="S89"/>
  <c r="BC89" s="1"/>
  <c r="R89"/>
  <c r="U89" s="1"/>
  <c r="O89"/>
  <c r="AY89" s="1"/>
  <c r="N89"/>
  <c r="AX89" s="1"/>
  <c r="L89"/>
  <c r="AV89" s="1"/>
  <c r="K89"/>
  <c r="AU89" s="1"/>
  <c r="J89"/>
  <c r="M89" s="1"/>
  <c r="AW89" s="1"/>
  <c r="AR88"/>
  <c r="AQ88"/>
  <c r="AP88"/>
  <c r="AS88" s="1"/>
  <c r="AN88"/>
  <c r="AM88"/>
  <c r="AL88"/>
  <c r="AO88" s="1"/>
  <c r="AJ88"/>
  <c r="AI88"/>
  <c r="AH88"/>
  <c r="AK88" s="1"/>
  <c r="AF88"/>
  <c r="BD88" s="1"/>
  <c r="AE88"/>
  <c r="AD88"/>
  <c r="AG88" s="1"/>
  <c r="AB88"/>
  <c r="AZ88" s="1"/>
  <c r="AA88"/>
  <c r="Z88"/>
  <c r="AC88" s="1"/>
  <c r="X88"/>
  <c r="W88"/>
  <c r="V88"/>
  <c r="Y88" s="1"/>
  <c r="S88"/>
  <c r="BC88" s="1"/>
  <c r="R88"/>
  <c r="U88" s="1"/>
  <c r="BE88" s="1"/>
  <c r="O88"/>
  <c r="AY88" s="1"/>
  <c r="N88"/>
  <c r="AX88" s="1"/>
  <c r="L88"/>
  <c r="AV88" s="1"/>
  <c r="K88"/>
  <c r="AU88" s="1"/>
  <c r="J88"/>
  <c r="M88" s="1"/>
  <c r="AR87"/>
  <c r="AQ87"/>
  <c r="AP87"/>
  <c r="AS87" s="1"/>
  <c r="AN87"/>
  <c r="AM87"/>
  <c r="AL87"/>
  <c r="AO87" s="1"/>
  <c r="AJ87"/>
  <c r="AI87"/>
  <c r="AH87"/>
  <c r="AK87" s="1"/>
  <c r="AF87"/>
  <c r="BD87" s="1"/>
  <c r="AE87"/>
  <c r="AD87"/>
  <c r="AG87" s="1"/>
  <c r="AB87"/>
  <c r="AZ87" s="1"/>
  <c r="AA87"/>
  <c r="Z87"/>
  <c r="AC87" s="1"/>
  <c r="X87"/>
  <c r="W87"/>
  <c r="V87"/>
  <c r="Y87" s="1"/>
  <c r="S87"/>
  <c r="BC87" s="1"/>
  <c r="R87"/>
  <c r="U87" s="1"/>
  <c r="O87"/>
  <c r="AY87" s="1"/>
  <c r="N87"/>
  <c r="AX87" s="1"/>
  <c r="L87"/>
  <c r="AV87" s="1"/>
  <c r="K87"/>
  <c r="AU87" s="1"/>
  <c r="J87"/>
  <c r="M87" s="1"/>
  <c r="AW87" s="1"/>
  <c r="AR86"/>
  <c r="AQ86"/>
  <c r="AP86"/>
  <c r="AS86" s="1"/>
  <c r="AN86"/>
  <c r="AM86"/>
  <c r="AL86"/>
  <c r="AO86" s="1"/>
  <c r="AJ86"/>
  <c r="AI86"/>
  <c r="AH86"/>
  <c r="AK86" s="1"/>
  <c r="AF86"/>
  <c r="BD86" s="1"/>
  <c r="AE86"/>
  <c r="AD86"/>
  <c r="AG86" s="1"/>
  <c r="AB86"/>
  <c r="AZ86" s="1"/>
  <c r="AA86"/>
  <c r="Z86"/>
  <c r="AC86" s="1"/>
  <c r="X86"/>
  <c r="W86"/>
  <c r="V86"/>
  <c r="Y86" s="1"/>
  <c r="S86"/>
  <c r="BC86" s="1"/>
  <c r="R86"/>
  <c r="U86" s="1"/>
  <c r="BE86" s="1"/>
  <c r="O86"/>
  <c r="AY86" s="1"/>
  <c r="N86"/>
  <c r="AX86" s="1"/>
  <c r="L86"/>
  <c r="AV86" s="1"/>
  <c r="K86"/>
  <c r="AU86" s="1"/>
  <c r="J86"/>
  <c r="M86" s="1"/>
  <c r="AR85"/>
  <c r="AQ85"/>
  <c r="AP85"/>
  <c r="AS85" s="1"/>
  <c r="AN85"/>
  <c r="AM85"/>
  <c r="AL85"/>
  <c r="AO85" s="1"/>
  <c r="AJ85"/>
  <c r="AI85"/>
  <c r="AH85"/>
  <c r="AK85" s="1"/>
  <c r="AF85"/>
  <c r="BD85" s="1"/>
  <c r="AE85"/>
  <c r="AD85"/>
  <c r="AG85" s="1"/>
  <c r="AB85"/>
  <c r="AZ85" s="1"/>
  <c r="AA85"/>
  <c r="Z85"/>
  <c r="AC85" s="1"/>
  <c r="X85"/>
  <c r="W85"/>
  <c r="V85"/>
  <c r="Y85" s="1"/>
  <c r="S85"/>
  <c r="BC85" s="1"/>
  <c r="R85"/>
  <c r="U85" s="1"/>
  <c r="O85"/>
  <c r="AY85" s="1"/>
  <c r="N85"/>
  <c r="AX85" s="1"/>
  <c r="L85"/>
  <c r="AV85" s="1"/>
  <c r="K85"/>
  <c r="AU85" s="1"/>
  <c r="J85"/>
  <c r="M85" s="1"/>
  <c r="AW85" s="1"/>
  <c r="AR84"/>
  <c r="AQ84"/>
  <c r="AP84"/>
  <c r="AS84" s="1"/>
  <c r="AN84"/>
  <c r="AM84"/>
  <c r="AL84"/>
  <c r="AO84" s="1"/>
  <c r="AJ84"/>
  <c r="AI84"/>
  <c r="AH84"/>
  <c r="AK84" s="1"/>
  <c r="AF84"/>
  <c r="BD84" s="1"/>
  <c r="AE84"/>
  <c r="AD84"/>
  <c r="AG84" s="1"/>
  <c r="AB84"/>
  <c r="AZ84" s="1"/>
  <c r="AA84"/>
  <c r="Z84"/>
  <c r="AC84" s="1"/>
  <c r="X84"/>
  <c r="W84"/>
  <c r="V84"/>
  <c r="Y84" s="1"/>
  <c r="S84"/>
  <c r="BC84" s="1"/>
  <c r="R84"/>
  <c r="U84" s="1"/>
  <c r="BE84" s="1"/>
  <c r="O84"/>
  <c r="AY84" s="1"/>
  <c r="N84"/>
  <c r="AX84" s="1"/>
  <c r="L84"/>
  <c r="AV84" s="1"/>
  <c r="K84"/>
  <c r="AU84" s="1"/>
  <c r="J84"/>
  <c r="M84" s="1"/>
  <c r="AR83"/>
  <c r="AQ83"/>
  <c r="AP83"/>
  <c r="AS83" s="1"/>
  <c r="AN83"/>
  <c r="AM83"/>
  <c r="AL83"/>
  <c r="AO83" s="1"/>
  <c r="AJ83"/>
  <c r="AI83"/>
  <c r="AH83"/>
  <c r="AK83" s="1"/>
  <c r="AF83"/>
  <c r="BD83" s="1"/>
  <c r="AE83"/>
  <c r="AD83"/>
  <c r="AG83" s="1"/>
  <c r="AB83"/>
  <c r="AZ83" s="1"/>
  <c r="AA83"/>
  <c r="Z83"/>
  <c r="AC83" s="1"/>
  <c r="X83"/>
  <c r="W83"/>
  <c r="V83"/>
  <c r="Y83" s="1"/>
  <c r="S83"/>
  <c r="BC83" s="1"/>
  <c r="R83"/>
  <c r="O83"/>
  <c r="AY83" s="1"/>
  <c r="N83"/>
  <c r="AX83" s="1"/>
  <c r="L83"/>
  <c r="AV83" s="1"/>
  <c r="K83"/>
  <c r="AU83" s="1"/>
  <c r="J83"/>
  <c r="AR82"/>
  <c r="AQ82"/>
  <c r="AP82"/>
  <c r="AS82" s="1"/>
  <c r="AN82"/>
  <c r="AM82"/>
  <c r="AL82"/>
  <c r="AO82" s="1"/>
  <c r="AJ82"/>
  <c r="AI82"/>
  <c r="AH82"/>
  <c r="AK82" s="1"/>
  <c r="AF82"/>
  <c r="BD82" s="1"/>
  <c r="AE82"/>
  <c r="AD82"/>
  <c r="AG82" s="1"/>
  <c r="AB82"/>
  <c r="AZ82" s="1"/>
  <c r="AA82"/>
  <c r="Z82"/>
  <c r="AC82" s="1"/>
  <c r="X82"/>
  <c r="W82"/>
  <c r="V82"/>
  <c r="Y82" s="1"/>
  <c r="S82"/>
  <c r="BC82" s="1"/>
  <c r="R82"/>
  <c r="BB82" s="1"/>
  <c r="O82"/>
  <c r="AY82" s="1"/>
  <c r="N82"/>
  <c r="AX82" s="1"/>
  <c r="L82"/>
  <c r="AV82" s="1"/>
  <c r="K82"/>
  <c r="AU82" s="1"/>
  <c r="J82"/>
  <c r="AT82" s="1"/>
  <c r="AR81"/>
  <c r="AQ81"/>
  <c r="AP81"/>
  <c r="AS81" s="1"/>
  <c r="AN81"/>
  <c r="AM81"/>
  <c r="AL81"/>
  <c r="AO81" s="1"/>
  <c r="AJ81"/>
  <c r="AI81"/>
  <c r="AH81"/>
  <c r="AK81" s="1"/>
  <c r="AF81"/>
  <c r="BD81" s="1"/>
  <c r="AE81"/>
  <c r="AD81"/>
  <c r="BB81" s="1"/>
  <c r="AB81"/>
  <c r="AZ81" s="1"/>
  <c r="AA81"/>
  <c r="Z81"/>
  <c r="AC81" s="1"/>
  <c r="X81"/>
  <c r="W81"/>
  <c r="V81"/>
  <c r="Y81" s="1"/>
  <c r="S81"/>
  <c r="BC81" s="1"/>
  <c r="R81"/>
  <c r="U81" s="1"/>
  <c r="O81"/>
  <c r="AY81" s="1"/>
  <c r="N81"/>
  <c r="AX81" s="1"/>
  <c r="L81"/>
  <c r="AV81" s="1"/>
  <c r="K81"/>
  <c r="AU81" s="1"/>
  <c r="J81"/>
  <c r="AT81" s="1"/>
  <c r="AR80"/>
  <c r="AQ80"/>
  <c r="AP80"/>
  <c r="AS80" s="1"/>
  <c r="AN80"/>
  <c r="AM80"/>
  <c r="AL80"/>
  <c r="AO80" s="1"/>
  <c r="AJ80"/>
  <c r="AI80"/>
  <c r="AH80"/>
  <c r="AK80" s="1"/>
  <c r="AF80"/>
  <c r="BD80" s="1"/>
  <c r="AE80"/>
  <c r="AD80"/>
  <c r="BB80" s="1"/>
  <c r="AB80"/>
  <c r="AZ80" s="1"/>
  <c r="AA80"/>
  <c r="Z80"/>
  <c r="AC80" s="1"/>
  <c r="X80"/>
  <c r="W80"/>
  <c r="V80"/>
  <c r="Y80" s="1"/>
  <c r="S80"/>
  <c r="BC80" s="1"/>
  <c r="R80"/>
  <c r="U80" s="1"/>
  <c r="O80"/>
  <c r="AY80" s="1"/>
  <c r="N80"/>
  <c r="AX80" s="1"/>
  <c r="L80"/>
  <c r="AV80" s="1"/>
  <c r="K80"/>
  <c r="AU80" s="1"/>
  <c r="J80"/>
  <c r="AT80" s="1"/>
  <c r="AR79"/>
  <c r="AQ79"/>
  <c r="AP79"/>
  <c r="AS79" s="1"/>
  <c r="AN79"/>
  <c r="AM79"/>
  <c r="AL79"/>
  <c r="AO79" s="1"/>
  <c r="AJ79"/>
  <c r="AI79"/>
  <c r="AH79"/>
  <c r="AK79" s="1"/>
  <c r="AF79"/>
  <c r="BD79" s="1"/>
  <c r="AE79"/>
  <c r="AD79"/>
  <c r="BB79" s="1"/>
  <c r="AB79"/>
  <c r="AZ79" s="1"/>
  <c r="AA79"/>
  <c r="Z79"/>
  <c r="AC79" s="1"/>
  <c r="X79"/>
  <c r="W79"/>
  <c r="V79"/>
  <c r="Y79" s="1"/>
  <c r="S79"/>
  <c r="BC79" s="1"/>
  <c r="R79"/>
  <c r="U79" s="1"/>
  <c r="O79"/>
  <c r="AY79" s="1"/>
  <c r="N79"/>
  <c r="AX79" s="1"/>
  <c r="L79"/>
  <c r="AV79" s="1"/>
  <c r="K79"/>
  <c r="AU79" s="1"/>
  <c r="J79"/>
  <c r="AT79" s="1"/>
  <c r="AR78"/>
  <c r="AQ78"/>
  <c r="AP78"/>
  <c r="AS78" s="1"/>
  <c r="AN78"/>
  <c r="AM78"/>
  <c r="AL78"/>
  <c r="AO78" s="1"/>
  <c r="AJ78"/>
  <c r="AI78"/>
  <c r="AH78"/>
  <c r="AK78" s="1"/>
  <c r="AF78"/>
  <c r="BD78" s="1"/>
  <c r="AE78"/>
  <c r="AD78"/>
  <c r="BB78" s="1"/>
  <c r="AB78"/>
  <c r="AZ78" s="1"/>
  <c r="AA78"/>
  <c r="Z78"/>
  <c r="AC78" s="1"/>
  <c r="X78"/>
  <c r="W78"/>
  <c r="V78"/>
  <c r="Y78" s="1"/>
  <c r="S78"/>
  <c r="BC78" s="1"/>
  <c r="R78"/>
  <c r="U78" s="1"/>
  <c r="O78"/>
  <c r="AY78" s="1"/>
  <c r="N78"/>
  <c r="AX78" s="1"/>
  <c r="L78"/>
  <c r="AV78" s="1"/>
  <c r="K78"/>
  <c r="AU78" s="1"/>
  <c r="J78"/>
  <c r="AT78" s="1"/>
  <c r="AR77"/>
  <c r="AQ77"/>
  <c r="AP77"/>
  <c r="AS77" s="1"/>
  <c r="AN77"/>
  <c r="AM77"/>
  <c r="AL77"/>
  <c r="AO77" s="1"/>
  <c r="AJ77"/>
  <c r="AI77"/>
  <c r="AH77"/>
  <c r="AK77" s="1"/>
  <c r="AF77"/>
  <c r="BD77" s="1"/>
  <c r="AE77"/>
  <c r="AD77"/>
  <c r="BB77" s="1"/>
  <c r="AB77"/>
  <c r="AZ77" s="1"/>
  <c r="AA77"/>
  <c r="Z77"/>
  <c r="AC77" s="1"/>
  <c r="X77"/>
  <c r="W77"/>
  <c r="V77"/>
  <c r="Y77" s="1"/>
  <c r="S77"/>
  <c r="BC77" s="1"/>
  <c r="R77"/>
  <c r="U77" s="1"/>
  <c r="O77"/>
  <c r="AY77" s="1"/>
  <c r="N77"/>
  <c r="AX77" s="1"/>
  <c r="L77"/>
  <c r="AV77" s="1"/>
  <c r="K77"/>
  <c r="AU77" s="1"/>
  <c r="J77"/>
  <c r="AT77" s="1"/>
  <c r="AR76"/>
  <c r="AQ76"/>
  <c r="AP76"/>
  <c r="AS76" s="1"/>
  <c r="AN76"/>
  <c r="AM76"/>
  <c r="AL76"/>
  <c r="AO76" s="1"/>
  <c r="AJ76"/>
  <c r="AI76"/>
  <c r="AH76"/>
  <c r="AK76" s="1"/>
  <c r="AF76"/>
  <c r="BD76" s="1"/>
  <c r="AE76"/>
  <c r="AD76"/>
  <c r="BB76" s="1"/>
  <c r="AB76"/>
  <c r="AZ76" s="1"/>
  <c r="AA76"/>
  <c r="Z76"/>
  <c r="AC76" s="1"/>
  <c r="X76"/>
  <c r="W76"/>
  <c r="V76"/>
  <c r="Y76" s="1"/>
  <c r="S76"/>
  <c r="BC76" s="1"/>
  <c r="R76"/>
  <c r="U76" s="1"/>
  <c r="O76"/>
  <c r="AY76" s="1"/>
  <c r="N76"/>
  <c r="AX76" s="1"/>
  <c r="L76"/>
  <c r="AV76" s="1"/>
  <c r="K76"/>
  <c r="AU76" s="1"/>
  <c r="J76"/>
  <c r="AT76" s="1"/>
  <c r="AR75"/>
  <c r="AQ75"/>
  <c r="AP75"/>
  <c r="AS75" s="1"/>
  <c r="AN75"/>
  <c r="AM75"/>
  <c r="AL75"/>
  <c r="AO75" s="1"/>
  <c r="AJ75"/>
  <c r="AI75"/>
  <c r="AH75"/>
  <c r="AK75" s="1"/>
  <c r="AF75"/>
  <c r="BD75" s="1"/>
  <c r="AE75"/>
  <c r="AD75"/>
  <c r="BB75" s="1"/>
  <c r="AB75"/>
  <c r="AZ75" s="1"/>
  <c r="AA75"/>
  <c r="Z75"/>
  <c r="AC75" s="1"/>
  <c r="X75"/>
  <c r="W75"/>
  <c r="V75"/>
  <c r="Y75" s="1"/>
  <c r="S75"/>
  <c r="BC75" s="1"/>
  <c r="R75"/>
  <c r="U75" s="1"/>
  <c r="O75"/>
  <c r="AY75" s="1"/>
  <c r="N75"/>
  <c r="AX75" s="1"/>
  <c r="L75"/>
  <c r="AV75" s="1"/>
  <c r="K75"/>
  <c r="AU75" s="1"/>
  <c r="J75"/>
  <c r="AT75" s="1"/>
  <c r="AR74"/>
  <c r="AQ74"/>
  <c r="AP74"/>
  <c r="AS74" s="1"/>
  <c r="AN74"/>
  <c r="AM74"/>
  <c r="AL74"/>
  <c r="AO74" s="1"/>
  <c r="AJ74"/>
  <c r="AI74"/>
  <c r="AH74"/>
  <c r="AK74" s="1"/>
  <c r="AF74"/>
  <c r="BD74" s="1"/>
  <c r="AE74"/>
  <c r="AD74"/>
  <c r="BB74" s="1"/>
  <c r="AB74"/>
  <c r="AZ74" s="1"/>
  <c r="AA74"/>
  <c r="Z74"/>
  <c r="AC74" s="1"/>
  <c r="X74"/>
  <c r="W74"/>
  <c r="V74"/>
  <c r="Y74" s="1"/>
  <c r="S74"/>
  <c r="BC74" s="1"/>
  <c r="R74"/>
  <c r="U74" s="1"/>
  <c r="O74"/>
  <c r="AY74" s="1"/>
  <c r="N74"/>
  <c r="AX74" s="1"/>
  <c r="L74"/>
  <c r="AV74" s="1"/>
  <c r="K74"/>
  <c r="AU74" s="1"/>
  <c r="J74"/>
  <c r="AT74" s="1"/>
  <c r="AR73"/>
  <c r="AQ73"/>
  <c r="AP73"/>
  <c r="AS73" s="1"/>
  <c r="AN73"/>
  <c r="AM73"/>
  <c r="AL73"/>
  <c r="AO73" s="1"/>
  <c r="AJ73"/>
  <c r="AI73"/>
  <c r="AH73"/>
  <c r="AK73" s="1"/>
  <c r="AF73"/>
  <c r="AE73"/>
  <c r="AD73"/>
  <c r="AB73"/>
  <c r="AZ73" s="1"/>
  <c r="AA73"/>
  <c r="Z73"/>
  <c r="AC73" s="1"/>
  <c r="X73"/>
  <c r="W73"/>
  <c r="V73"/>
  <c r="Y73" s="1"/>
  <c r="S73"/>
  <c r="BC73" s="1"/>
  <c r="R73"/>
  <c r="O73"/>
  <c r="AY73" s="1"/>
  <c r="N73"/>
  <c r="AX73" s="1"/>
  <c r="L73"/>
  <c r="K73"/>
  <c r="AU73" s="1"/>
  <c r="J73"/>
  <c r="AR72"/>
  <c r="BD72" s="1"/>
  <c r="AQ72"/>
  <c r="AP72"/>
  <c r="AS72" s="1"/>
  <c r="AN72"/>
  <c r="AM72"/>
  <c r="AL72"/>
  <c r="AO72" s="1"/>
  <c r="AJ72"/>
  <c r="AV72" s="1"/>
  <c r="AI72"/>
  <c r="AH72"/>
  <c r="AK72" s="1"/>
  <c r="AF72"/>
  <c r="AE72"/>
  <c r="AD72"/>
  <c r="AG72" s="1"/>
  <c r="AB72"/>
  <c r="AZ72" s="1"/>
  <c r="AA72"/>
  <c r="Z72"/>
  <c r="AC72" s="1"/>
  <c r="X72"/>
  <c r="W72"/>
  <c r="V72"/>
  <c r="Y72" s="1"/>
  <c r="S72"/>
  <c r="BC72" s="1"/>
  <c r="R72"/>
  <c r="O72"/>
  <c r="AY72" s="1"/>
  <c r="N72"/>
  <c r="Q72" s="1"/>
  <c r="BA72" s="1"/>
  <c r="L72"/>
  <c r="K72"/>
  <c r="AU72" s="1"/>
  <c r="J72"/>
  <c r="M72" s="1"/>
  <c r="AR71"/>
  <c r="BD71" s="1"/>
  <c r="AQ71"/>
  <c r="AP71"/>
  <c r="AS71" s="1"/>
  <c r="AN71"/>
  <c r="AM71"/>
  <c r="AL71"/>
  <c r="AO71" s="1"/>
  <c r="AJ71"/>
  <c r="AV71" s="1"/>
  <c r="AI71"/>
  <c r="AH71"/>
  <c r="AK71" s="1"/>
  <c r="AF71"/>
  <c r="AE71"/>
  <c r="AD71"/>
  <c r="AG71" s="1"/>
  <c r="AB71"/>
  <c r="AZ71" s="1"/>
  <c r="AA71"/>
  <c r="Z71"/>
  <c r="AC71" s="1"/>
  <c r="X71"/>
  <c r="W71"/>
  <c r="V71"/>
  <c r="Y71" s="1"/>
  <c r="S71"/>
  <c r="BC71" s="1"/>
  <c r="R71"/>
  <c r="O71"/>
  <c r="AY71" s="1"/>
  <c r="N71"/>
  <c r="Q71" s="1"/>
  <c r="BA71" s="1"/>
  <c r="L71"/>
  <c r="K71"/>
  <c r="AU71" s="1"/>
  <c r="J71"/>
  <c r="M71" s="1"/>
  <c r="AR70"/>
  <c r="BD70" s="1"/>
  <c r="AQ70"/>
  <c r="AP70"/>
  <c r="AS70" s="1"/>
  <c r="AN70"/>
  <c r="AM70"/>
  <c r="AL70"/>
  <c r="AO70" s="1"/>
  <c r="AJ70"/>
  <c r="AV70" s="1"/>
  <c r="AI70"/>
  <c r="AH70"/>
  <c r="AK70" s="1"/>
  <c r="AF70"/>
  <c r="AE70"/>
  <c r="AD70"/>
  <c r="AG70" s="1"/>
  <c r="AB70"/>
  <c r="AZ70" s="1"/>
  <c r="AA70"/>
  <c r="Z70"/>
  <c r="AC70" s="1"/>
  <c r="X70"/>
  <c r="W70"/>
  <c r="V70"/>
  <c r="Y70" s="1"/>
  <c r="S70"/>
  <c r="BC70" s="1"/>
  <c r="R70"/>
  <c r="O70"/>
  <c r="AY70" s="1"/>
  <c r="N70"/>
  <c r="Q70" s="1"/>
  <c r="BA70" s="1"/>
  <c r="L70"/>
  <c r="K70"/>
  <c r="AU70" s="1"/>
  <c r="J70"/>
  <c r="M70" s="1"/>
  <c r="AR69"/>
  <c r="BD69" s="1"/>
  <c r="AQ69"/>
  <c r="AP69"/>
  <c r="AS69" s="1"/>
  <c r="AN69"/>
  <c r="AM69"/>
  <c r="AL69"/>
  <c r="AO69" s="1"/>
  <c r="AJ69"/>
  <c r="AV69" s="1"/>
  <c r="AI69"/>
  <c r="AH69"/>
  <c r="AK69" s="1"/>
  <c r="AF69"/>
  <c r="AE69"/>
  <c r="AD69"/>
  <c r="AG69" s="1"/>
  <c r="AB69"/>
  <c r="AZ69" s="1"/>
  <c r="AA69"/>
  <c r="Z69"/>
  <c r="AC69" s="1"/>
  <c r="X69"/>
  <c r="W69"/>
  <c r="V69"/>
  <c r="Y69" s="1"/>
  <c r="S69"/>
  <c r="BC69" s="1"/>
  <c r="R69"/>
  <c r="O69"/>
  <c r="AY69" s="1"/>
  <c r="N69"/>
  <c r="Q69" s="1"/>
  <c r="BA69" s="1"/>
  <c r="L69"/>
  <c r="K69"/>
  <c r="AU69" s="1"/>
  <c r="J69"/>
  <c r="M69" s="1"/>
  <c r="AR68"/>
  <c r="BD68" s="1"/>
  <c r="AQ68"/>
  <c r="AP68"/>
  <c r="AS68" s="1"/>
  <c r="AN68"/>
  <c r="AM68"/>
  <c r="AL68"/>
  <c r="AO68" s="1"/>
  <c r="AJ68"/>
  <c r="AV68" s="1"/>
  <c r="AI68"/>
  <c r="AH68"/>
  <c r="AK68" s="1"/>
  <c r="AF68"/>
  <c r="AE68"/>
  <c r="AD68"/>
  <c r="AG68" s="1"/>
  <c r="AB68"/>
  <c r="AZ68" s="1"/>
  <c r="AA68"/>
  <c r="Z68"/>
  <c r="AC68" s="1"/>
  <c r="X68"/>
  <c r="W68"/>
  <c r="V68"/>
  <c r="Y68" s="1"/>
  <c r="S68"/>
  <c r="BC68" s="1"/>
  <c r="R68"/>
  <c r="O68"/>
  <c r="AY68" s="1"/>
  <c r="N68"/>
  <c r="Q68" s="1"/>
  <c r="BA68" s="1"/>
  <c r="L68"/>
  <c r="K68"/>
  <c r="AU68" s="1"/>
  <c r="J68"/>
  <c r="M68" s="1"/>
  <c r="AR67"/>
  <c r="BD67" s="1"/>
  <c r="AQ67"/>
  <c r="AP67"/>
  <c r="AS67" s="1"/>
  <c r="AN67"/>
  <c r="AM67"/>
  <c r="AL67"/>
  <c r="AO67" s="1"/>
  <c r="AJ67"/>
  <c r="AV67" s="1"/>
  <c r="AI67"/>
  <c r="AH67"/>
  <c r="AK67" s="1"/>
  <c r="AF67"/>
  <c r="AE67"/>
  <c r="AD67"/>
  <c r="AG67" s="1"/>
  <c r="AB67"/>
  <c r="AZ67" s="1"/>
  <c r="AA67"/>
  <c r="Z67"/>
  <c r="AC67" s="1"/>
  <c r="X67"/>
  <c r="W67"/>
  <c r="V67"/>
  <c r="Y67" s="1"/>
  <c r="S67"/>
  <c r="BC67" s="1"/>
  <c r="R67"/>
  <c r="O67"/>
  <c r="AY67" s="1"/>
  <c r="N67"/>
  <c r="Q67" s="1"/>
  <c r="BA67" s="1"/>
  <c r="L67"/>
  <c r="K67"/>
  <c r="AU67" s="1"/>
  <c r="J67"/>
  <c r="M67" s="1"/>
  <c r="AR66"/>
  <c r="BD66" s="1"/>
  <c r="AQ66"/>
  <c r="AP66"/>
  <c r="AS66" s="1"/>
  <c r="AN66"/>
  <c r="AM66"/>
  <c r="AL66"/>
  <c r="AO66" s="1"/>
  <c r="AJ66"/>
  <c r="AV66" s="1"/>
  <c r="AI66"/>
  <c r="AH66"/>
  <c r="AK66" s="1"/>
  <c r="AF66"/>
  <c r="AE66"/>
  <c r="AD66"/>
  <c r="AG66" s="1"/>
  <c r="AB66"/>
  <c r="AZ66" s="1"/>
  <c r="AA66"/>
  <c r="Z66"/>
  <c r="AC66" s="1"/>
  <c r="X66"/>
  <c r="W66"/>
  <c r="V66"/>
  <c r="Y66" s="1"/>
  <c r="S66"/>
  <c r="BC66" s="1"/>
  <c r="R66"/>
  <c r="O66"/>
  <c r="AY66" s="1"/>
  <c r="N66"/>
  <c r="Q66" s="1"/>
  <c r="BA66" s="1"/>
  <c r="L66"/>
  <c r="K66"/>
  <c r="AU66" s="1"/>
  <c r="J66"/>
  <c r="M66" s="1"/>
  <c r="BD65"/>
  <c r="AR65"/>
  <c r="AQ65"/>
  <c r="AS65" s="1"/>
  <c r="AP65"/>
  <c r="AN65"/>
  <c r="AM65"/>
  <c r="AO65" s="1"/>
  <c r="AL65"/>
  <c r="AJ65"/>
  <c r="AI65"/>
  <c r="AK65" s="1"/>
  <c r="AH65"/>
  <c r="AF65"/>
  <c r="AE65"/>
  <c r="AG65" s="1"/>
  <c r="AD65"/>
  <c r="AB65"/>
  <c r="AZ65" s="1"/>
  <c r="AA65"/>
  <c r="AC65" s="1"/>
  <c r="Z65"/>
  <c r="X65"/>
  <c r="W65"/>
  <c r="Y65" s="1"/>
  <c r="V65"/>
  <c r="S65"/>
  <c r="R65"/>
  <c r="U65" s="1"/>
  <c r="BE65" s="1"/>
  <c r="O65"/>
  <c r="AY65" s="1"/>
  <c r="N65"/>
  <c r="AX65" s="1"/>
  <c r="L65"/>
  <c r="AV65" s="1"/>
  <c r="K65"/>
  <c r="AU65" s="1"/>
  <c r="J65"/>
  <c r="AT65" s="1"/>
  <c r="AR64"/>
  <c r="AQ64"/>
  <c r="AS64" s="1"/>
  <c r="AP64"/>
  <c r="AN64"/>
  <c r="AM64"/>
  <c r="AO64" s="1"/>
  <c r="AL64"/>
  <c r="AJ64"/>
  <c r="AI64"/>
  <c r="AK64" s="1"/>
  <c r="AH64"/>
  <c r="AF64"/>
  <c r="BD64" s="1"/>
  <c r="AE64"/>
  <c r="BC64" s="1"/>
  <c r="AD64"/>
  <c r="AB64"/>
  <c r="AZ64" s="1"/>
  <c r="AA64"/>
  <c r="AC64" s="1"/>
  <c r="Z64"/>
  <c r="X64"/>
  <c r="W64"/>
  <c r="Y64" s="1"/>
  <c r="V64"/>
  <c r="S64"/>
  <c r="R64"/>
  <c r="U64" s="1"/>
  <c r="O64"/>
  <c r="AY64" s="1"/>
  <c r="N64"/>
  <c r="AX64" s="1"/>
  <c r="L64"/>
  <c r="AV64" s="1"/>
  <c r="K64"/>
  <c r="AU64" s="1"/>
  <c r="J64"/>
  <c r="AT64" s="1"/>
  <c r="AR63"/>
  <c r="AQ63"/>
  <c r="AS63" s="1"/>
  <c r="AP63"/>
  <c r="AN63"/>
  <c r="AM63"/>
  <c r="AO63" s="1"/>
  <c r="AL63"/>
  <c r="AJ63"/>
  <c r="AI63"/>
  <c r="AK63" s="1"/>
  <c r="AH63"/>
  <c r="AF63"/>
  <c r="BD63" s="1"/>
  <c r="AE63"/>
  <c r="BC63" s="1"/>
  <c r="AD63"/>
  <c r="AB63"/>
  <c r="AZ63" s="1"/>
  <c r="AA63"/>
  <c r="AC63" s="1"/>
  <c r="Z63"/>
  <c r="X63"/>
  <c r="W63"/>
  <c r="Y63" s="1"/>
  <c r="V63"/>
  <c r="S63"/>
  <c r="R63"/>
  <c r="U63" s="1"/>
  <c r="O63"/>
  <c r="AY63" s="1"/>
  <c r="N63"/>
  <c r="AX63" s="1"/>
  <c r="L63"/>
  <c r="AV63" s="1"/>
  <c r="K63"/>
  <c r="AU63" s="1"/>
  <c r="J63"/>
  <c r="AT63" s="1"/>
  <c r="AR62"/>
  <c r="AQ62"/>
  <c r="AS62" s="1"/>
  <c r="AP62"/>
  <c r="AN62"/>
  <c r="AM62"/>
  <c r="AO62" s="1"/>
  <c r="AL62"/>
  <c r="AJ62"/>
  <c r="AI62"/>
  <c r="AK62" s="1"/>
  <c r="AH62"/>
  <c r="AF62"/>
  <c r="BD62" s="1"/>
  <c r="AE62"/>
  <c r="BC62" s="1"/>
  <c r="AD62"/>
  <c r="AB62"/>
  <c r="AZ62" s="1"/>
  <c r="AA62"/>
  <c r="AC62" s="1"/>
  <c r="Z62"/>
  <c r="X62"/>
  <c r="W62"/>
  <c r="Y62" s="1"/>
  <c r="V62"/>
  <c r="S62"/>
  <c r="R62"/>
  <c r="U62" s="1"/>
  <c r="O62"/>
  <c r="AY62" s="1"/>
  <c r="N62"/>
  <c r="AX62" s="1"/>
  <c r="L62"/>
  <c r="AV62" s="1"/>
  <c r="K62"/>
  <c r="AU62" s="1"/>
  <c r="J62"/>
  <c r="AT62" s="1"/>
  <c r="AR61"/>
  <c r="AQ61"/>
  <c r="AS61" s="1"/>
  <c r="AP61"/>
  <c r="AN61"/>
  <c r="AM61"/>
  <c r="AO61" s="1"/>
  <c r="AL61"/>
  <c r="AJ61"/>
  <c r="AI61"/>
  <c r="AK61" s="1"/>
  <c r="AH61"/>
  <c r="AF61"/>
  <c r="BD61" s="1"/>
  <c r="AE61"/>
  <c r="BC61" s="1"/>
  <c r="AD61"/>
  <c r="AB61"/>
  <c r="AZ61" s="1"/>
  <c r="AA61"/>
  <c r="AC61" s="1"/>
  <c r="Z61"/>
  <c r="X61"/>
  <c r="W61"/>
  <c r="Y61" s="1"/>
  <c r="V61"/>
  <c r="S61"/>
  <c r="R61"/>
  <c r="U61" s="1"/>
  <c r="O61"/>
  <c r="AY61" s="1"/>
  <c r="N61"/>
  <c r="AX61" s="1"/>
  <c r="L61"/>
  <c r="AV61" s="1"/>
  <c r="K61"/>
  <c r="AU61" s="1"/>
  <c r="J61"/>
  <c r="AT61" s="1"/>
  <c r="AR60"/>
  <c r="AQ60"/>
  <c r="AS60" s="1"/>
  <c r="AP60"/>
  <c r="AN60"/>
  <c r="AM60"/>
  <c r="AO60" s="1"/>
  <c r="AL60"/>
  <c r="AJ60"/>
  <c r="AI60"/>
  <c r="AK60" s="1"/>
  <c r="AH60"/>
  <c r="AF60"/>
  <c r="BD60" s="1"/>
  <c r="AE60"/>
  <c r="BC60" s="1"/>
  <c r="AD60"/>
  <c r="AB60"/>
  <c r="AZ60" s="1"/>
  <c r="AA60"/>
  <c r="AC60" s="1"/>
  <c r="Z60"/>
  <c r="X60"/>
  <c r="W60"/>
  <c r="Y60" s="1"/>
  <c r="V60"/>
  <c r="S60"/>
  <c r="R60"/>
  <c r="U60" s="1"/>
  <c r="O60"/>
  <c r="AY60" s="1"/>
  <c r="N60"/>
  <c r="AX60" s="1"/>
  <c r="L60"/>
  <c r="AV60" s="1"/>
  <c r="K60"/>
  <c r="AU60" s="1"/>
  <c r="J60"/>
  <c r="AT60" s="1"/>
  <c r="AR59"/>
  <c r="AQ59"/>
  <c r="AS59" s="1"/>
  <c r="AP59"/>
  <c r="AN59"/>
  <c r="AM59"/>
  <c r="AO59" s="1"/>
  <c r="AL59"/>
  <c r="AJ59"/>
  <c r="AI59"/>
  <c r="AK59" s="1"/>
  <c r="AH59"/>
  <c r="AF59"/>
  <c r="BD59" s="1"/>
  <c r="AE59"/>
  <c r="BC59" s="1"/>
  <c r="AD59"/>
  <c r="AB59"/>
  <c r="AZ59" s="1"/>
  <c r="AA59"/>
  <c r="AC59" s="1"/>
  <c r="Z59"/>
  <c r="X59"/>
  <c r="W59"/>
  <c r="Y59" s="1"/>
  <c r="V59"/>
  <c r="S59"/>
  <c r="R59"/>
  <c r="U59" s="1"/>
  <c r="O59"/>
  <c r="AY59" s="1"/>
  <c r="N59"/>
  <c r="AX59" s="1"/>
  <c r="L59"/>
  <c r="AV59" s="1"/>
  <c r="K59"/>
  <c r="AU59" s="1"/>
  <c r="J59"/>
  <c r="AT59" s="1"/>
  <c r="AR58"/>
  <c r="AQ58"/>
  <c r="AS58" s="1"/>
  <c r="AP58"/>
  <c r="AN58"/>
  <c r="AM58"/>
  <c r="AO58" s="1"/>
  <c r="AL58"/>
  <c r="AJ58"/>
  <c r="AI58"/>
  <c r="AK58" s="1"/>
  <c r="AH58"/>
  <c r="AF58"/>
  <c r="BD58" s="1"/>
  <c r="AE58"/>
  <c r="BC58" s="1"/>
  <c r="AD58"/>
  <c r="AB58"/>
  <c r="AZ58" s="1"/>
  <c r="AA58"/>
  <c r="AC58" s="1"/>
  <c r="Z58"/>
  <c r="X58"/>
  <c r="W58"/>
  <c r="Y58" s="1"/>
  <c r="V58"/>
  <c r="S58"/>
  <c r="R58"/>
  <c r="U58" s="1"/>
  <c r="O58"/>
  <c r="AY58" s="1"/>
  <c r="N58"/>
  <c r="AX58" s="1"/>
  <c r="L58"/>
  <c r="AV58" s="1"/>
  <c r="K58"/>
  <c r="AU58" s="1"/>
  <c r="J58"/>
  <c r="AT58" s="1"/>
  <c r="AR57"/>
  <c r="AQ57"/>
  <c r="AS57" s="1"/>
  <c r="AP57"/>
  <c r="AN57"/>
  <c r="AM57"/>
  <c r="AO57" s="1"/>
  <c r="AL57"/>
  <c r="AJ57"/>
  <c r="AI57"/>
  <c r="AK57" s="1"/>
  <c r="AH57"/>
  <c r="AF57"/>
  <c r="BD57" s="1"/>
  <c r="AE57"/>
  <c r="BC57" s="1"/>
  <c r="AD57"/>
  <c r="AB57"/>
  <c r="AZ57" s="1"/>
  <c r="AA57"/>
  <c r="AC57" s="1"/>
  <c r="Z57"/>
  <c r="X57"/>
  <c r="W57"/>
  <c r="Y57" s="1"/>
  <c r="V57"/>
  <c r="S57"/>
  <c r="R57"/>
  <c r="U57" s="1"/>
  <c r="O57"/>
  <c r="AY57" s="1"/>
  <c r="N57"/>
  <c r="AX57" s="1"/>
  <c r="L57"/>
  <c r="AV57" s="1"/>
  <c r="K57"/>
  <c r="AU57" s="1"/>
  <c r="J57"/>
  <c r="AT57" s="1"/>
  <c r="AR56"/>
  <c r="AQ56"/>
  <c r="AS56" s="1"/>
  <c r="AP56"/>
  <c r="AN56"/>
  <c r="AM56"/>
  <c r="AO56" s="1"/>
  <c r="AL56"/>
  <c r="AJ56"/>
  <c r="AI56"/>
  <c r="AK56" s="1"/>
  <c r="AH56"/>
  <c r="AF56"/>
  <c r="BD56" s="1"/>
  <c r="AE56"/>
  <c r="BC56" s="1"/>
  <c r="AD56"/>
  <c r="AB56"/>
  <c r="AZ56" s="1"/>
  <c r="AA56"/>
  <c r="AC56" s="1"/>
  <c r="Z56"/>
  <c r="X56"/>
  <c r="W56"/>
  <c r="Y56" s="1"/>
  <c r="V56"/>
  <c r="S56"/>
  <c r="R56"/>
  <c r="U56" s="1"/>
  <c r="O56"/>
  <c r="AY56" s="1"/>
  <c r="N56"/>
  <c r="AX56" s="1"/>
  <c r="L56"/>
  <c r="AV56" s="1"/>
  <c r="K56"/>
  <c r="AU56" s="1"/>
  <c r="J56"/>
  <c r="AT56" s="1"/>
  <c r="AR55"/>
  <c r="AQ55"/>
  <c r="AS55" s="1"/>
  <c r="AP55"/>
  <c r="AN55"/>
  <c r="AM55"/>
  <c r="AO55" s="1"/>
  <c r="AL55"/>
  <c r="AJ55"/>
  <c r="AI55"/>
  <c r="AK55" s="1"/>
  <c r="AH55"/>
  <c r="AF55"/>
  <c r="BD55" s="1"/>
  <c r="AE55"/>
  <c r="BC55" s="1"/>
  <c r="AD55"/>
  <c r="AB55"/>
  <c r="AZ55" s="1"/>
  <c r="AA55"/>
  <c r="AC55" s="1"/>
  <c r="Z55"/>
  <c r="X55"/>
  <c r="W55"/>
  <c r="Y55" s="1"/>
  <c r="V55"/>
  <c r="S55"/>
  <c r="R55"/>
  <c r="U55" s="1"/>
  <c r="O55"/>
  <c r="AY55" s="1"/>
  <c r="N55"/>
  <c r="AX55" s="1"/>
  <c r="L55"/>
  <c r="AV55" s="1"/>
  <c r="K55"/>
  <c r="AU55" s="1"/>
  <c r="J55"/>
  <c r="AT55" s="1"/>
  <c r="AR54"/>
  <c r="AQ54"/>
  <c r="AS54" s="1"/>
  <c r="AP54"/>
  <c r="AN54"/>
  <c r="AM54"/>
  <c r="AO54" s="1"/>
  <c r="AL54"/>
  <c r="AJ54"/>
  <c r="AI54"/>
  <c r="AK54" s="1"/>
  <c r="AH54"/>
  <c r="AF54"/>
  <c r="BD54" s="1"/>
  <c r="AE54"/>
  <c r="BC54" s="1"/>
  <c r="AD54"/>
  <c r="AB54"/>
  <c r="AZ54" s="1"/>
  <c r="AA54"/>
  <c r="AC54" s="1"/>
  <c r="Z54"/>
  <c r="X54"/>
  <c r="W54"/>
  <c r="Y54" s="1"/>
  <c r="V54"/>
  <c r="S54"/>
  <c r="R54"/>
  <c r="U54" s="1"/>
  <c r="O54"/>
  <c r="AY54" s="1"/>
  <c r="N54"/>
  <c r="AX54" s="1"/>
  <c r="L54"/>
  <c r="AV54" s="1"/>
  <c r="K54"/>
  <c r="AU54" s="1"/>
  <c r="J54"/>
  <c r="AT54" s="1"/>
  <c r="AR53"/>
  <c r="AQ53"/>
  <c r="AS53" s="1"/>
  <c r="AP53"/>
  <c r="AN53"/>
  <c r="AM53"/>
  <c r="AO53" s="1"/>
  <c r="AL53"/>
  <c r="AJ53"/>
  <c r="AI53"/>
  <c r="AK53" s="1"/>
  <c r="AH53"/>
  <c r="AF53"/>
  <c r="BD53" s="1"/>
  <c r="AE53"/>
  <c r="BC53" s="1"/>
  <c r="AD53"/>
  <c r="AB53"/>
  <c r="AZ53" s="1"/>
  <c r="AA53"/>
  <c r="AC53" s="1"/>
  <c r="Z53"/>
  <c r="X53"/>
  <c r="W53"/>
  <c r="Y53" s="1"/>
  <c r="V53"/>
  <c r="S53"/>
  <c r="R53"/>
  <c r="U53" s="1"/>
  <c r="O53"/>
  <c r="AY53" s="1"/>
  <c r="N53"/>
  <c r="AX53" s="1"/>
  <c r="L53"/>
  <c r="AV53" s="1"/>
  <c r="K53"/>
  <c r="AU53" s="1"/>
  <c r="J53"/>
  <c r="AT53" s="1"/>
  <c r="AR52"/>
  <c r="AQ52"/>
  <c r="AS52" s="1"/>
  <c r="AP52"/>
  <c r="AN52"/>
  <c r="AM52"/>
  <c r="AO52" s="1"/>
  <c r="AL52"/>
  <c r="AJ52"/>
  <c r="AI52"/>
  <c r="AK52" s="1"/>
  <c r="AH52"/>
  <c r="AF52"/>
  <c r="BD52" s="1"/>
  <c r="AE52"/>
  <c r="BC52" s="1"/>
  <c r="AD52"/>
  <c r="AB52"/>
  <c r="AZ52" s="1"/>
  <c r="AA52"/>
  <c r="AC52" s="1"/>
  <c r="Z52"/>
  <c r="X52"/>
  <c r="W52"/>
  <c r="Y52" s="1"/>
  <c r="V52"/>
  <c r="S52"/>
  <c r="R52"/>
  <c r="U52" s="1"/>
  <c r="O52"/>
  <c r="AY52" s="1"/>
  <c r="N52"/>
  <c r="AX52" s="1"/>
  <c r="L52"/>
  <c r="AV52" s="1"/>
  <c r="K52"/>
  <c r="AU52" s="1"/>
  <c r="J52"/>
  <c r="AT52" s="1"/>
  <c r="AR51"/>
  <c r="AQ51"/>
  <c r="AS51" s="1"/>
  <c r="AP51"/>
  <c r="AN51"/>
  <c r="AM51"/>
  <c r="AO51" s="1"/>
  <c r="AL51"/>
  <c r="AJ51"/>
  <c r="AI51"/>
  <c r="AK51" s="1"/>
  <c r="AH51"/>
  <c r="AF51"/>
  <c r="BD51" s="1"/>
  <c r="AE51"/>
  <c r="BC51" s="1"/>
  <c r="AD51"/>
  <c r="AB51"/>
  <c r="AZ51" s="1"/>
  <c r="AA51"/>
  <c r="AC51" s="1"/>
  <c r="Z51"/>
  <c r="X51"/>
  <c r="W51"/>
  <c r="Y51" s="1"/>
  <c r="V51"/>
  <c r="S51"/>
  <c r="R51"/>
  <c r="U51" s="1"/>
  <c r="O51"/>
  <c r="AY51" s="1"/>
  <c r="N51"/>
  <c r="AX51" s="1"/>
  <c r="L51"/>
  <c r="AV51" s="1"/>
  <c r="K51"/>
  <c r="AU51" s="1"/>
  <c r="J51"/>
  <c r="AT51" s="1"/>
  <c r="AR50"/>
  <c r="AQ50"/>
  <c r="AS50" s="1"/>
  <c r="AP50"/>
  <c r="AN50"/>
  <c r="AM50"/>
  <c r="AO50" s="1"/>
  <c r="AL50"/>
  <c r="AJ50"/>
  <c r="AI50"/>
  <c r="AK50" s="1"/>
  <c r="AH50"/>
  <c r="AF50"/>
  <c r="BD50" s="1"/>
  <c r="AE50"/>
  <c r="BC50" s="1"/>
  <c r="AD50"/>
  <c r="AB50"/>
  <c r="AZ50" s="1"/>
  <c r="AA50"/>
  <c r="AC50" s="1"/>
  <c r="Z50"/>
  <c r="X50"/>
  <c r="W50"/>
  <c r="Y50" s="1"/>
  <c r="V50"/>
  <c r="S50"/>
  <c r="R50"/>
  <c r="U50" s="1"/>
  <c r="O50"/>
  <c r="AY50" s="1"/>
  <c r="N50"/>
  <c r="AX50" s="1"/>
  <c r="L50"/>
  <c r="AV50" s="1"/>
  <c r="K50"/>
  <c r="AU50" s="1"/>
  <c r="J50"/>
  <c r="AT50" s="1"/>
  <c r="AR49"/>
  <c r="AQ49"/>
  <c r="AS49" s="1"/>
  <c r="AP49"/>
  <c r="AN49"/>
  <c r="AM49"/>
  <c r="AO49" s="1"/>
  <c r="AL49"/>
  <c r="AJ49"/>
  <c r="AI49"/>
  <c r="AK49" s="1"/>
  <c r="AH49"/>
  <c r="AF49"/>
  <c r="BD49" s="1"/>
  <c r="AE49"/>
  <c r="BC49" s="1"/>
  <c r="AD49"/>
  <c r="AB49"/>
  <c r="AZ49" s="1"/>
  <c r="AA49"/>
  <c r="AC49" s="1"/>
  <c r="Z49"/>
  <c r="X49"/>
  <c r="W49"/>
  <c r="Y49" s="1"/>
  <c r="V49"/>
  <c r="S49"/>
  <c r="R49"/>
  <c r="U49" s="1"/>
  <c r="O49"/>
  <c r="AY49" s="1"/>
  <c r="N49"/>
  <c r="AX49" s="1"/>
  <c r="L49"/>
  <c r="AV49" s="1"/>
  <c r="K49"/>
  <c r="AU49" s="1"/>
  <c r="J49"/>
  <c r="AT49" s="1"/>
  <c r="AR48"/>
  <c r="AQ48"/>
  <c r="AS48" s="1"/>
  <c r="AP48"/>
  <c r="AN48"/>
  <c r="AM48"/>
  <c r="AO48" s="1"/>
  <c r="AL48"/>
  <c r="AJ48"/>
  <c r="AI48"/>
  <c r="AK48" s="1"/>
  <c r="AH48"/>
  <c r="AF48"/>
  <c r="BD48" s="1"/>
  <c r="AE48"/>
  <c r="BC48" s="1"/>
  <c r="AD48"/>
  <c r="AB48"/>
  <c r="AZ48" s="1"/>
  <c r="AA48"/>
  <c r="AC48" s="1"/>
  <c r="Z48"/>
  <c r="X48"/>
  <c r="W48"/>
  <c r="Y48" s="1"/>
  <c r="V48"/>
  <c r="S48"/>
  <c r="R48"/>
  <c r="U48" s="1"/>
  <c r="O48"/>
  <c r="AY48" s="1"/>
  <c r="N48"/>
  <c r="AX48" s="1"/>
  <c r="L48"/>
  <c r="AV48" s="1"/>
  <c r="K48"/>
  <c r="AU48" s="1"/>
  <c r="J48"/>
  <c r="AT48" s="1"/>
  <c r="AR47"/>
  <c r="AQ47"/>
  <c r="AS47" s="1"/>
  <c r="AP47"/>
  <c r="AN47"/>
  <c r="AM47"/>
  <c r="AO47" s="1"/>
  <c r="AL47"/>
  <c r="AJ47"/>
  <c r="AI47"/>
  <c r="AK47" s="1"/>
  <c r="AH47"/>
  <c r="AF47"/>
  <c r="BD47" s="1"/>
  <c r="AE47"/>
  <c r="BC47" s="1"/>
  <c r="AD47"/>
  <c r="AB47"/>
  <c r="AZ47" s="1"/>
  <c r="AA47"/>
  <c r="AC47" s="1"/>
  <c r="Z47"/>
  <c r="X47"/>
  <c r="W47"/>
  <c r="Y47" s="1"/>
  <c r="V47"/>
  <c r="S47"/>
  <c r="R47"/>
  <c r="U47" s="1"/>
  <c r="O47"/>
  <c r="AY47" s="1"/>
  <c r="N47"/>
  <c r="AX47" s="1"/>
  <c r="L47"/>
  <c r="AV47" s="1"/>
  <c r="K47"/>
  <c r="AU47" s="1"/>
  <c r="J47"/>
  <c r="AT47" s="1"/>
  <c r="AR46"/>
  <c r="AQ46"/>
  <c r="AS46" s="1"/>
  <c r="AP46"/>
  <c r="AN46"/>
  <c r="AM46"/>
  <c r="AO46" s="1"/>
  <c r="AL46"/>
  <c r="AJ46"/>
  <c r="AI46"/>
  <c r="AK46" s="1"/>
  <c r="AH46"/>
  <c r="AF46"/>
  <c r="BD46" s="1"/>
  <c r="AE46"/>
  <c r="BC46" s="1"/>
  <c r="AD46"/>
  <c r="AB46"/>
  <c r="AZ46" s="1"/>
  <c r="AA46"/>
  <c r="AC46" s="1"/>
  <c r="Z46"/>
  <c r="X46"/>
  <c r="W46"/>
  <c r="Y46" s="1"/>
  <c r="V46"/>
  <c r="S46"/>
  <c r="R46"/>
  <c r="U46" s="1"/>
  <c r="O46"/>
  <c r="AY46" s="1"/>
  <c r="N46"/>
  <c r="AX46" s="1"/>
  <c r="L46"/>
  <c r="AV46" s="1"/>
  <c r="K46"/>
  <c r="AU46" s="1"/>
  <c r="J46"/>
  <c r="AT46" s="1"/>
  <c r="AR45"/>
  <c r="AQ45"/>
  <c r="AS45" s="1"/>
  <c r="AP45"/>
  <c r="AN45"/>
  <c r="AM45"/>
  <c r="AO45" s="1"/>
  <c r="AL45"/>
  <c r="AJ45"/>
  <c r="AI45"/>
  <c r="AK45" s="1"/>
  <c r="AH45"/>
  <c r="AF45"/>
  <c r="BD45" s="1"/>
  <c r="AE45"/>
  <c r="BC45" s="1"/>
  <c r="AD45"/>
  <c r="AB45"/>
  <c r="AZ45" s="1"/>
  <c r="AA45"/>
  <c r="AC45" s="1"/>
  <c r="Z45"/>
  <c r="X45"/>
  <c r="W45"/>
  <c r="Y45" s="1"/>
  <c r="V45"/>
  <c r="S45"/>
  <c r="R45"/>
  <c r="U45" s="1"/>
  <c r="O45"/>
  <c r="AY45" s="1"/>
  <c r="N45"/>
  <c r="AX45" s="1"/>
  <c r="L45"/>
  <c r="AV45" s="1"/>
  <c r="K45"/>
  <c r="AU45" s="1"/>
  <c r="J45"/>
  <c r="AT45" s="1"/>
  <c r="AR44"/>
  <c r="AQ44"/>
  <c r="AS44" s="1"/>
  <c r="AP44"/>
  <c r="AN44"/>
  <c r="AM44"/>
  <c r="AO44" s="1"/>
  <c r="AL44"/>
  <c r="AJ44"/>
  <c r="AI44"/>
  <c r="AK44" s="1"/>
  <c r="AH44"/>
  <c r="AF44"/>
  <c r="BD44" s="1"/>
  <c r="AE44"/>
  <c r="BC44" s="1"/>
  <c r="AD44"/>
  <c r="AB44"/>
  <c r="AZ44" s="1"/>
  <c r="AA44"/>
  <c r="AC44" s="1"/>
  <c r="Z44"/>
  <c r="X44"/>
  <c r="W44"/>
  <c r="Y44" s="1"/>
  <c r="V44"/>
  <c r="S44"/>
  <c r="R44"/>
  <c r="U44" s="1"/>
  <c r="O44"/>
  <c r="AY44" s="1"/>
  <c r="N44"/>
  <c r="AX44" s="1"/>
  <c r="L44"/>
  <c r="AV44" s="1"/>
  <c r="K44"/>
  <c r="AU44" s="1"/>
  <c r="J44"/>
  <c r="AT44" s="1"/>
  <c r="AR43"/>
  <c r="AQ43"/>
  <c r="AS43" s="1"/>
  <c r="AP43"/>
  <c r="AN43"/>
  <c r="AM43"/>
  <c r="AO43" s="1"/>
  <c r="AL43"/>
  <c r="AJ43"/>
  <c r="AI43"/>
  <c r="AK43" s="1"/>
  <c r="AH43"/>
  <c r="AF43"/>
  <c r="BD43" s="1"/>
  <c r="AE43"/>
  <c r="BC43" s="1"/>
  <c r="AD43"/>
  <c r="AB43"/>
  <c r="AZ43" s="1"/>
  <c r="AA43"/>
  <c r="AC43" s="1"/>
  <c r="Z43"/>
  <c r="X43"/>
  <c r="W43"/>
  <c r="Y43" s="1"/>
  <c r="V43"/>
  <c r="S43"/>
  <c r="R43"/>
  <c r="U43" s="1"/>
  <c r="O43"/>
  <c r="AY43" s="1"/>
  <c r="N43"/>
  <c r="AX43" s="1"/>
  <c r="L43"/>
  <c r="AV43" s="1"/>
  <c r="K43"/>
  <c r="AU43" s="1"/>
  <c r="J43"/>
  <c r="AT43" s="1"/>
  <c r="AR42"/>
  <c r="AQ42"/>
  <c r="AS42" s="1"/>
  <c r="AP42"/>
  <c r="AN42"/>
  <c r="AM42"/>
  <c r="AO42" s="1"/>
  <c r="AL42"/>
  <c r="AJ42"/>
  <c r="AI42"/>
  <c r="AK42" s="1"/>
  <c r="AH42"/>
  <c r="AF42"/>
  <c r="BD42" s="1"/>
  <c r="AE42"/>
  <c r="BC42" s="1"/>
  <c r="AD42"/>
  <c r="AB42"/>
  <c r="AZ42" s="1"/>
  <c r="AA42"/>
  <c r="AC42" s="1"/>
  <c r="Z42"/>
  <c r="X42"/>
  <c r="W42"/>
  <c r="Y42" s="1"/>
  <c r="V42"/>
  <c r="S42"/>
  <c r="R42"/>
  <c r="U42" s="1"/>
  <c r="O42"/>
  <c r="AY42" s="1"/>
  <c r="N42"/>
  <c r="AX42" s="1"/>
  <c r="L42"/>
  <c r="AV42" s="1"/>
  <c r="K42"/>
  <c r="AU42" s="1"/>
  <c r="J42"/>
  <c r="AT42" s="1"/>
  <c r="AR41"/>
  <c r="AQ41"/>
  <c r="AS41" s="1"/>
  <c r="AP41"/>
  <c r="AN41"/>
  <c r="AM41"/>
  <c r="AO41" s="1"/>
  <c r="AL41"/>
  <c r="AJ41"/>
  <c r="AI41"/>
  <c r="AK41" s="1"/>
  <c r="AH41"/>
  <c r="AF41"/>
  <c r="BD41" s="1"/>
  <c r="AE41"/>
  <c r="BC41" s="1"/>
  <c r="AD41"/>
  <c r="AB41"/>
  <c r="AZ41" s="1"/>
  <c r="AA41"/>
  <c r="AC41" s="1"/>
  <c r="Z41"/>
  <c r="X41"/>
  <c r="W41"/>
  <c r="Y41" s="1"/>
  <c r="V41"/>
  <c r="S41"/>
  <c r="R41"/>
  <c r="U41" s="1"/>
  <c r="O41"/>
  <c r="AY41" s="1"/>
  <c r="N41"/>
  <c r="AX41" s="1"/>
  <c r="L41"/>
  <c r="AV41" s="1"/>
  <c r="K41"/>
  <c r="AU41" s="1"/>
  <c r="J41"/>
  <c r="AT41" s="1"/>
  <c r="AR40"/>
  <c r="AQ40"/>
  <c r="AS40" s="1"/>
  <c r="AP40"/>
  <c r="AN40"/>
  <c r="AM40"/>
  <c r="AO40" s="1"/>
  <c r="AL40"/>
  <c r="AJ40"/>
  <c r="AI40"/>
  <c r="AK40" s="1"/>
  <c r="AH40"/>
  <c r="AF40"/>
  <c r="BD40" s="1"/>
  <c r="AE40"/>
  <c r="BC40" s="1"/>
  <c r="AD40"/>
  <c r="AB40"/>
  <c r="AZ40" s="1"/>
  <c r="AA40"/>
  <c r="AC40" s="1"/>
  <c r="Z40"/>
  <c r="X40"/>
  <c r="W40"/>
  <c r="Y40" s="1"/>
  <c r="V40"/>
  <c r="S40"/>
  <c r="R40"/>
  <c r="U40" s="1"/>
  <c r="O40"/>
  <c r="AY40" s="1"/>
  <c r="N40"/>
  <c r="AX40" s="1"/>
  <c r="L40"/>
  <c r="AV40" s="1"/>
  <c r="K40"/>
  <c r="AU40" s="1"/>
  <c r="J40"/>
  <c r="AT40" s="1"/>
  <c r="AR39"/>
  <c r="AQ39"/>
  <c r="AS39" s="1"/>
  <c r="AP39"/>
  <c r="AN39"/>
  <c r="AM39"/>
  <c r="AO39" s="1"/>
  <c r="AL39"/>
  <c r="AJ39"/>
  <c r="AI39"/>
  <c r="AK39" s="1"/>
  <c r="AH39"/>
  <c r="AF39"/>
  <c r="BD39" s="1"/>
  <c r="AE39"/>
  <c r="BC39" s="1"/>
  <c r="AD39"/>
  <c r="AB39"/>
  <c r="AZ39" s="1"/>
  <c r="AA39"/>
  <c r="AC39" s="1"/>
  <c r="Z39"/>
  <c r="X39"/>
  <c r="W39"/>
  <c r="Y39" s="1"/>
  <c r="V39"/>
  <c r="S39"/>
  <c r="R39"/>
  <c r="U39" s="1"/>
  <c r="O39"/>
  <c r="AY39" s="1"/>
  <c r="N39"/>
  <c r="AX39" s="1"/>
  <c r="L39"/>
  <c r="AV39" s="1"/>
  <c r="K39"/>
  <c r="AU39" s="1"/>
  <c r="J39"/>
  <c r="AT39" s="1"/>
  <c r="AR38"/>
  <c r="AQ38"/>
  <c r="AS38" s="1"/>
  <c r="AP38"/>
  <c r="AN38"/>
  <c r="AM38"/>
  <c r="AO38" s="1"/>
  <c r="AL38"/>
  <c r="AJ38"/>
  <c r="AI38"/>
  <c r="AK38" s="1"/>
  <c r="AH38"/>
  <c r="AF38"/>
  <c r="BD38" s="1"/>
  <c r="AE38"/>
  <c r="BC38" s="1"/>
  <c r="AD38"/>
  <c r="AB38"/>
  <c r="AZ38" s="1"/>
  <c r="AA38"/>
  <c r="AC38" s="1"/>
  <c r="Z38"/>
  <c r="X38"/>
  <c r="W38"/>
  <c r="Y38" s="1"/>
  <c r="V38"/>
  <c r="S38"/>
  <c r="R38"/>
  <c r="U38" s="1"/>
  <c r="O38"/>
  <c r="AY38" s="1"/>
  <c r="N38"/>
  <c r="AX38" s="1"/>
  <c r="L38"/>
  <c r="AV38" s="1"/>
  <c r="K38"/>
  <c r="AU38" s="1"/>
  <c r="J38"/>
  <c r="AT38" s="1"/>
  <c r="AR37"/>
  <c r="AQ37"/>
  <c r="AS37" s="1"/>
  <c r="AP37"/>
  <c r="AN37"/>
  <c r="AM37"/>
  <c r="AO37" s="1"/>
  <c r="AL37"/>
  <c r="AJ37"/>
  <c r="AI37"/>
  <c r="AK37" s="1"/>
  <c r="AH37"/>
  <c r="AF37"/>
  <c r="BD37" s="1"/>
  <c r="AE37"/>
  <c r="BC37" s="1"/>
  <c r="AD37"/>
  <c r="AB37"/>
  <c r="AZ37" s="1"/>
  <c r="AA37"/>
  <c r="AC37" s="1"/>
  <c r="Z37"/>
  <c r="X37"/>
  <c r="W37"/>
  <c r="Y37" s="1"/>
  <c r="V37"/>
  <c r="S37"/>
  <c r="R37"/>
  <c r="U37" s="1"/>
  <c r="O37"/>
  <c r="AY37" s="1"/>
  <c r="N37"/>
  <c r="AX37" s="1"/>
  <c r="L37"/>
  <c r="AV37" s="1"/>
  <c r="K37"/>
  <c r="AU37" s="1"/>
  <c r="J37"/>
  <c r="AT37" s="1"/>
  <c r="AR36"/>
  <c r="AQ36"/>
  <c r="AS36" s="1"/>
  <c r="AP36"/>
  <c r="AN36"/>
  <c r="AM36"/>
  <c r="AO36" s="1"/>
  <c r="AL36"/>
  <c r="AJ36"/>
  <c r="AI36"/>
  <c r="AK36" s="1"/>
  <c r="AH36"/>
  <c r="AF36"/>
  <c r="BD36" s="1"/>
  <c r="AE36"/>
  <c r="BC36" s="1"/>
  <c r="AD36"/>
  <c r="AB36"/>
  <c r="AZ36" s="1"/>
  <c r="AA36"/>
  <c r="AC36" s="1"/>
  <c r="Z36"/>
  <c r="X36"/>
  <c r="W36"/>
  <c r="Y36" s="1"/>
  <c r="V36"/>
  <c r="S36"/>
  <c r="R36"/>
  <c r="U36" s="1"/>
  <c r="O36"/>
  <c r="AY36" s="1"/>
  <c r="N36"/>
  <c r="AX36" s="1"/>
  <c r="L36"/>
  <c r="AV36" s="1"/>
  <c r="K36"/>
  <c r="AU36" s="1"/>
  <c r="J36"/>
  <c r="AT36" s="1"/>
  <c r="AR35"/>
  <c r="AQ35"/>
  <c r="AS35" s="1"/>
  <c r="AP35"/>
  <c r="AN35"/>
  <c r="AM35"/>
  <c r="AO35" s="1"/>
  <c r="AL35"/>
  <c r="AJ35"/>
  <c r="AI35"/>
  <c r="AK35" s="1"/>
  <c r="AH35"/>
  <c r="AF35"/>
  <c r="BD35" s="1"/>
  <c r="AE35"/>
  <c r="BC35" s="1"/>
  <c r="AD35"/>
  <c r="AB35"/>
  <c r="AZ35" s="1"/>
  <c r="AA35"/>
  <c r="AC35" s="1"/>
  <c r="Z35"/>
  <c r="X35"/>
  <c r="W35"/>
  <c r="Y35" s="1"/>
  <c r="V35"/>
  <c r="S35"/>
  <c r="R35"/>
  <c r="U35" s="1"/>
  <c r="O35"/>
  <c r="AY35" s="1"/>
  <c r="N35"/>
  <c r="AX35" s="1"/>
  <c r="L35"/>
  <c r="AV35" s="1"/>
  <c r="K35"/>
  <c r="AU35" s="1"/>
  <c r="J35"/>
  <c r="AT35" s="1"/>
  <c r="AR34"/>
  <c r="AQ34"/>
  <c r="AS34" s="1"/>
  <c r="AP34"/>
  <c r="AN34"/>
  <c r="AM34"/>
  <c r="AO34" s="1"/>
  <c r="AL34"/>
  <c r="AJ34"/>
  <c r="AI34"/>
  <c r="AK34" s="1"/>
  <c r="AH34"/>
  <c r="AF34"/>
  <c r="BD34" s="1"/>
  <c r="AE34"/>
  <c r="BC34" s="1"/>
  <c r="AD34"/>
  <c r="AB34"/>
  <c r="AZ34" s="1"/>
  <c r="AA34"/>
  <c r="AC34" s="1"/>
  <c r="Z34"/>
  <c r="X34"/>
  <c r="W34"/>
  <c r="Y34" s="1"/>
  <c r="V34"/>
  <c r="S34"/>
  <c r="R34"/>
  <c r="U34" s="1"/>
  <c r="O34"/>
  <c r="AY34" s="1"/>
  <c r="N34"/>
  <c r="AX34" s="1"/>
  <c r="L34"/>
  <c r="AV34" s="1"/>
  <c r="K34"/>
  <c r="AU34" s="1"/>
  <c r="J34"/>
  <c r="AT34" s="1"/>
  <c r="AR33"/>
  <c r="AQ33"/>
  <c r="AS33" s="1"/>
  <c r="AP33"/>
  <c r="AN33"/>
  <c r="AM33"/>
  <c r="AO33" s="1"/>
  <c r="AL33"/>
  <c r="AJ33"/>
  <c r="AI33"/>
  <c r="AK33" s="1"/>
  <c r="AH33"/>
  <c r="AF33"/>
  <c r="BD33" s="1"/>
  <c r="AE33"/>
  <c r="BC33" s="1"/>
  <c r="AD33"/>
  <c r="AB33"/>
  <c r="AZ33" s="1"/>
  <c r="AA33"/>
  <c r="AC33" s="1"/>
  <c r="Z33"/>
  <c r="X33"/>
  <c r="W33"/>
  <c r="Y33" s="1"/>
  <c r="V33"/>
  <c r="S33"/>
  <c r="R33"/>
  <c r="U33" s="1"/>
  <c r="O33"/>
  <c r="AY33" s="1"/>
  <c r="N33"/>
  <c r="AX33" s="1"/>
  <c r="L33"/>
  <c r="AV33" s="1"/>
  <c r="K33"/>
  <c r="AU33" s="1"/>
  <c r="J33"/>
  <c r="AT33" s="1"/>
  <c r="AR32"/>
  <c r="AQ32"/>
  <c r="AS32" s="1"/>
  <c r="AP32"/>
  <c r="AN32"/>
  <c r="AM32"/>
  <c r="AO32" s="1"/>
  <c r="AL32"/>
  <c r="AJ32"/>
  <c r="AI32"/>
  <c r="AK32" s="1"/>
  <c r="AH32"/>
  <c r="AF32"/>
  <c r="BD32" s="1"/>
  <c r="AE32"/>
  <c r="BC32" s="1"/>
  <c r="AD32"/>
  <c r="AB32"/>
  <c r="AZ32" s="1"/>
  <c r="AA32"/>
  <c r="AC32" s="1"/>
  <c r="Z32"/>
  <c r="X32"/>
  <c r="W32"/>
  <c r="Y32" s="1"/>
  <c r="V32"/>
  <c r="S32"/>
  <c r="R32"/>
  <c r="U32" s="1"/>
  <c r="O32"/>
  <c r="AY32" s="1"/>
  <c r="N32"/>
  <c r="AX32" s="1"/>
  <c r="L32"/>
  <c r="AV32" s="1"/>
  <c r="K32"/>
  <c r="AU32" s="1"/>
  <c r="J32"/>
  <c r="AT32" s="1"/>
  <c r="AR31"/>
  <c r="AQ31"/>
  <c r="AS31" s="1"/>
  <c r="AP31"/>
  <c r="AN31"/>
  <c r="AM31"/>
  <c r="AO31" s="1"/>
  <c r="AL31"/>
  <c r="AJ31"/>
  <c r="AI31"/>
  <c r="AK31" s="1"/>
  <c r="AH31"/>
  <c r="AF31"/>
  <c r="BD31" s="1"/>
  <c r="AE31"/>
  <c r="BC31" s="1"/>
  <c r="AD31"/>
  <c r="AB31"/>
  <c r="AZ31" s="1"/>
  <c r="AA31"/>
  <c r="AC31" s="1"/>
  <c r="Z31"/>
  <c r="X31"/>
  <c r="W31"/>
  <c r="Y31" s="1"/>
  <c r="V31"/>
  <c r="S31"/>
  <c r="R31"/>
  <c r="BB31" s="1"/>
  <c r="O31"/>
  <c r="N31"/>
  <c r="AX31" s="1"/>
  <c r="L31"/>
  <c r="AV31" s="1"/>
  <c r="K31"/>
  <c r="AU31" s="1"/>
  <c r="J31"/>
  <c r="AT31" s="1"/>
  <c r="AY30"/>
  <c r="AU30"/>
  <c r="AR30"/>
  <c r="AQ30"/>
  <c r="AS30" s="1"/>
  <c r="AP30"/>
  <c r="AN30"/>
  <c r="AM30"/>
  <c r="AO30" s="1"/>
  <c r="AL30"/>
  <c r="AJ30"/>
  <c r="AI30"/>
  <c r="AH30"/>
  <c r="AK30" s="1"/>
  <c r="AF30"/>
  <c r="BD30" s="1"/>
  <c r="AE30"/>
  <c r="AD30"/>
  <c r="AG30" s="1"/>
  <c r="AB30"/>
  <c r="AZ30" s="1"/>
  <c r="AA30"/>
  <c r="Z30"/>
  <c r="AC30" s="1"/>
  <c r="X30"/>
  <c r="W30"/>
  <c r="V30"/>
  <c r="Y30" s="1"/>
  <c r="S30"/>
  <c r="BC30" s="1"/>
  <c r="R30"/>
  <c r="O30"/>
  <c r="N30"/>
  <c r="AX30" s="1"/>
  <c r="L30"/>
  <c r="AV30" s="1"/>
  <c r="K30"/>
  <c r="J30"/>
  <c r="AT30" s="1"/>
  <c r="AR29"/>
  <c r="AQ29"/>
  <c r="AP29"/>
  <c r="AS29" s="1"/>
  <c r="AN29"/>
  <c r="AM29"/>
  <c r="AL29"/>
  <c r="AO29" s="1"/>
  <c r="AJ29"/>
  <c r="AI29"/>
  <c r="AH29"/>
  <c r="AK29" s="1"/>
  <c r="AF29"/>
  <c r="BD29" s="1"/>
  <c r="AE29"/>
  <c r="AD29"/>
  <c r="BB29" s="1"/>
  <c r="AB29"/>
  <c r="AZ29" s="1"/>
  <c r="AA29"/>
  <c r="Z29"/>
  <c r="AC29" s="1"/>
  <c r="X29"/>
  <c r="W29"/>
  <c r="V29"/>
  <c r="Y29" s="1"/>
  <c r="S29"/>
  <c r="BC29" s="1"/>
  <c r="R29"/>
  <c r="U29" s="1"/>
  <c r="O29"/>
  <c r="AY29" s="1"/>
  <c r="N29"/>
  <c r="AX29" s="1"/>
  <c r="L29"/>
  <c r="AV29" s="1"/>
  <c r="K29"/>
  <c r="AU29" s="1"/>
  <c r="J29"/>
  <c r="AT29" s="1"/>
  <c r="AR28"/>
  <c r="AQ28"/>
  <c r="AP28"/>
  <c r="AS28" s="1"/>
  <c r="AN28"/>
  <c r="AM28"/>
  <c r="AL28"/>
  <c r="AO28" s="1"/>
  <c r="AJ28"/>
  <c r="AI28"/>
  <c r="AH28"/>
  <c r="AK28" s="1"/>
  <c r="AF28"/>
  <c r="BD28" s="1"/>
  <c r="AE28"/>
  <c r="AD28"/>
  <c r="BB28" s="1"/>
  <c r="AB28"/>
  <c r="AZ28" s="1"/>
  <c r="AA28"/>
  <c r="Z28"/>
  <c r="AC28" s="1"/>
  <c r="X28"/>
  <c r="W28"/>
  <c r="V28"/>
  <c r="Y28" s="1"/>
  <c r="S28"/>
  <c r="BC28" s="1"/>
  <c r="R28"/>
  <c r="U28" s="1"/>
  <c r="O28"/>
  <c r="AY28" s="1"/>
  <c r="N28"/>
  <c r="AX28" s="1"/>
  <c r="L28"/>
  <c r="AV28" s="1"/>
  <c r="K28"/>
  <c r="AU28" s="1"/>
  <c r="J28"/>
  <c r="AT28" s="1"/>
  <c r="AR27"/>
  <c r="AQ27"/>
  <c r="AP27"/>
  <c r="AS27" s="1"/>
  <c r="AN27"/>
  <c r="AM27"/>
  <c r="AL27"/>
  <c r="AO27" s="1"/>
  <c r="AJ27"/>
  <c r="AI27"/>
  <c r="AH27"/>
  <c r="AK27" s="1"/>
  <c r="AF27"/>
  <c r="BD27" s="1"/>
  <c r="AE27"/>
  <c r="AD27"/>
  <c r="BB27" s="1"/>
  <c r="AB27"/>
  <c r="AZ27" s="1"/>
  <c r="AA27"/>
  <c r="Z27"/>
  <c r="AC27" s="1"/>
  <c r="X27"/>
  <c r="W27"/>
  <c r="V27"/>
  <c r="Y27" s="1"/>
  <c r="S27"/>
  <c r="BC27" s="1"/>
  <c r="R27"/>
  <c r="U27" s="1"/>
  <c r="O27"/>
  <c r="AY27" s="1"/>
  <c r="N27"/>
  <c r="AX27" s="1"/>
  <c r="L27"/>
  <c r="AV27" s="1"/>
  <c r="K27"/>
  <c r="AU27" s="1"/>
  <c r="J27"/>
  <c r="AT27" s="1"/>
  <c r="AR26"/>
  <c r="AQ26"/>
  <c r="AP26"/>
  <c r="AS26" s="1"/>
  <c r="AN26"/>
  <c r="AM26"/>
  <c r="AL26"/>
  <c r="AO26" s="1"/>
  <c r="AJ26"/>
  <c r="AI26"/>
  <c r="AH26"/>
  <c r="AK26" s="1"/>
  <c r="AF26"/>
  <c r="BD26" s="1"/>
  <c r="AE26"/>
  <c r="AD26"/>
  <c r="BB26" s="1"/>
  <c r="AB26"/>
  <c r="AZ26" s="1"/>
  <c r="AA26"/>
  <c r="Z26"/>
  <c r="AC26" s="1"/>
  <c r="X26"/>
  <c r="W26"/>
  <c r="V26"/>
  <c r="Y26" s="1"/>
  <c r="S26"/>
  <c r="BC26" s="1"/>
  <c r="R26"/>
  <c r="U26" s="1"/>
  <c r="O26"/>
  <c r="AY26" s="1"/>
  <c r="N26"/>
  <c r="AX26" s="1"/>
  <c r="L26"/>
  <c r="AV26" s="1"/>
  <c r="K26"/>
  <c r="AU26" s="1"/>
  <c r="J26"/>
  <c r="AT26" s="1"/>
  <c r="AR25"/>
  <c r="AQ25"/>
  <c r="AP25"/>
  <c r="AS25" s="1"/>
  <c r="AN25"/>
  <c r="AM25"/>
  <c r="AL25"/>
  <c r="AO25" s="1"/>
  <c r="AJ25"/>
  <c r="AI25"/>
  <c r="AH25"/>
  <c r="AK25" s="1"/>
  <c r="AF25"/>
  <c r="BD25" s="1"/>
  <c r="AE25"/>
  <c r="AD25"/>
  <c r="BB25" s="1"/>
  <c r="AB25"/>
  <c r="AZ25" s="1"/>
  <c r="AA25"/>
  <c r="Z25"/>
  <c r="AC25" s="1"/>
  <c r="X25"/>
  <c r="W25"/>
  <c r="V25"/>
  <c r="Y25" s="1"/>
  <c r="S25"/>
  <c r="BC25" s="1"/>
  <c r="R25"/>
  <c r="U25" s="1"/>
  <c r="O25"/>
  <c r="AY25" s="1"/>
  <c r="N25"/>
  <c r="AX25" s="1"/>
  <c r="L25"/>
  <c r="AV25" s="1"/>
  <c r="K25"/>
  <c r="AU25" s="1"/>
  <c r="J25"/>
  <c r="AT25" s="1"/>
  <c r="AR24"/>
  <c r="AQ24"/>
  <c r="AP24"/>
  <c r="AS24" s="1"/>
  <c r="AN24"/>
  <c r="AM24"/>
  <c r="AL24"/>
  <c r="AO24" s="1"/>
  <c r="AJ24"/>
  <c r="AI24"/>
  <c r="AH24"/>
  <c r="AK24" s="1"/>
  <c r="AF24"/>
  <c r="BD24" s="1"/>
  <c r="AE24"/>
  <c r="AD24"/>
  <c r="BB24" s="1"/>
  <c r="AB24"/>
  <c r="AZ24" s="1"/>
  <c r="AA24"/>
  <c r="Z24"/>
  <c r="AC24" s="1"/>
  <c r="X24"/>
  <c r="W24"/>
  <c r="V24"/>
  <c r="Y24" s="1"/>
  <c r="S24"/>
  <c r="BC24" s="1"/>
  <c r="R24"/>
  <c r="U24" s="1"/>
  <c r="O24"/>
  <c r="AY24" s="1"/>
  <c r="N24"/>
  <c r="AX24" s="1"/>
  <c r="L24"/>
  <c r="AV24" s="1"/>
  <c r="K24"/>
  <c r="AU24" s="1"/>
  <c r="J24"/>
  <c r="AT24" s="1"/>
  <c r="AR23"/>
  <c r="AQ23"/>
  <c r="AP23"/>
  <c r="AS23" s="1"/>
  <c r="AN23"/>
  <c r="AM23"/>
  <c r="AL23"/>
  <c r="AO23" s="1"/>
  <c r="AJ23"/>
  <c r="AI23"/>
  <c r="AH23"/>
  <c r="AK23" s="1"/>
  <c r="AF23"/>
  <c r="BD23" s="1"/>
  <c r="AE23"/>
  <c r="AD23"/>
  <c r="BB23" s="1"/>
  <c r="AB23"/>
  <c r="AZ23" s="1"/>
  <c r="AA23"/>
  <c r="Z23"/>
  <c r="AC23" s="1"/>
  <c r="X23"/>
  <c r="W23"/>
  <c r="V23"/>
  <c r="Y23" s="1"/>
  <c r="S23"/>
  <c r="BC23" s="1"/>
  <c r="R23"/>
  <c r="U23" s="1"/>
  <c r="O23"/>
  <c r="AY23" s="1"/>
  <c r="N23"/>
  <c r="AX23" s="1"/>
  <c r="L23"/>
  <c r="AV23" s="1"/>
  <c r="K23"/>
  <c r="AU23" s="1"/>
  <c r="J23"/>
  <c r="AT23" s="1"/>
  <c r="AR22"/>
  <c r="AQ22"/>
  <c r="AP22"/>
  <c r="AS22" s="1"/>
  <c r="AN22"/>
  <c r="AM22"/>
  <c r="AL22"/>
  <c r="AO22" s="1"/>
  <c r="AJ22"/>
  <c r="AI22"/>
  <c r="AH22"/>
  <c r="AK22" s="1"/>
  <c r="AF22"/>
  <c r="BD22" s="1"/>
  <c r="AE22"/>
  <c r="AD22"/>
  <c r="BB22" s="1"/>
  <c r="AB22"/>
  <c r="AZ22" s="1"/>
  <c r="AA22"/>
  <c r="Z22"/>
  <c r="AC22" s="1"/>
  <c r="X22"/>
  <c r="W22"/>
  <c r="V22"/>
  <c r="Y22" s="1"/>
  <c r="S22"/>
  <c r="BC22" s="1"/>
  <c r="R22"/>
  <c r="U22" s="1"/>
  <c r="O22"/>
  <c r="AY22" s="1"/>
  <c r="N22"/>
  <c r="AX22" s="1"/>
  <c r="L22"/>
  <c r="AV22" s="1"/>
  <c r="K22"/>
  <c r="AU22" s="1"/>
  <c r="J22"/>
  <c r="AT22" s="1"/>
  <c r="AR21"/>
  <c r="AQ21"/>
  <c r="AP21"/>
  <c r="AS21" s="1"/>
  <c r="AN21"/>
  <c r="AM21"/>
  <c r="AL21"/>
  <c r="AO21" s="1"/>
  <c r="AJ21"/>
  <c r="AI21"/>
  <c r="AH21"/>
  <c r="AK21" s="1"/>
  <c r="AF21"/>
  <c r="BD21" s="1"/>
  <c r="AE21"/>
  <c r="AD21"/>
  <c r="BB21" s="1"/>
  <c r="AB21"/>
  <c r="AZ21" s="1"/>
  <c r="AA21"/>
  <c r="Z21"/>
  <c r="AC21" s="1"/>
  <c r="X21"/>
  <c r="W21"/>
  <c r="V21"/>
  <c r="Y21" s="1"/>
  <c r="S21"/>
  <c r="BC21" s="1"/>
  <c r="R21"/>
  <c r="U21" s="1"/>
  <c r="O21"/>
  <c r="AY21" s="1"/>
  <c r="N21"/>
  <c r="AX21" s="1"/>
  <c r="L21"/>
  <c r="AV21" s="1"/>
  <c r="K21"/>
  <c r="AU21" s="1"/>
  <c r="J21"/>
  <c r="AT21" s="1"/>
  <c r="AR20"/>
  <c r="AQ20"/>
  <c r="AP20"/>
  <c r="AS20" s="1"/>
  <c r="AN20"/>
  <c r="AM20"/>
  <c r="AL20"/>
  <c r="AO20" s="1"/>
  <c r="AJ20"/>
  <c r="AI20"/>
  <c r="AH20"/>
  <c r="AK20" s="1"/>
  <c r="AF20"/>
  <c r="BD20" s="1"/>
  <c r="AE20"/>
  <c r="AD20"/>
  <c r="BB20" s="1"/>
  <c r="AB20"/>
  <c r="AZ20" s="1"/>
  <c r="AA20"/>
  <c r="Z20"/>
  <c r="AC20" s="1"/>
  <c r="X20"/>
  <c r="W20"/>
  <c r="V20"/>
  <c r="Y20" s="1"/>
  <c r="S20"/>
  <c r="BC20" s="1"/>
  <c r="R20"/>
  <c r="U20" s="1"/>
  <c r="O20"/>
  <c r="AY20" s="1"/>
  <c r="N20"/>
  <c r="AX20" s="1"/>
  <c r="L20"/>
  <c r="AV20" s="1"/>
  <c r="K20"/>
  <c r="AU20" s="1"/>
  <c r="J20"/>
  <c r="AT20" s="1"/>
  <c r="AR19"/>
  <c r="AQ19"/>
  <c r="AP19"/>
  <c r="AS19" s="1"/>
  <c r="AN19"/>
  <c r="AM19"/>
  <c r="AL19"/>
  <c r="AO19" s="1"/>
  <c r="AJ19"/>
  <c r="AI19"/>
  <c r="AH19"/>
  <c r="AK19" s="1"/>
  <c r="AF19"/>
  <c r="BD19" s="1"/>
  <c r="AE19"/>
  <c r="AD19"/>
  <c r="BB19" s="1"/>
  <c r="AB19"/>
  <c r="AZ19" s="1"/>
  <c r="AA19"/>
  <c r="Z19"/>
  <c r="AC19" s="1"/>
  <c r="X19"/>
  <c r="W19"/>
  <c r="V19"/>
  <c r="Y19" s="1"/>
  <c r="S19"/>
  <c r="BC19" s="1"/>
  <c r="R19"/>
  <c r="U19" s="1"/>
  <c r="O19"/>
  <c r="AY19" s="1"/>
  <c r="N19"/>
  <c r="AX19" s="1"/>
  <c r="L19"/>
  <c r="AV19" s="1"/>
  <c r="K19"/>
  <c r="AU19" s="1"/>
  <c r="J19"/>
  <c r="AT19" s="1"/>
  <c r="AR18"/>
  <c r="AQ18"/>
  <c r="AP18"/>
  <c r="AS18" s="1"/>
  <c r="AN18"/>
  <c r="AM18"/>
  <c r="AL18"/>
  <c r="AO18" s="1"/>
  <c r="AJ18"/>
  <c r="AI18"/>
  <c r="AH18"/>
  <c r="AK18" s="1"/>
  <c r="AF18"/>
  <c r="BD18" s="1"/>
  <c r="AE18"/>
  <c r="AD18"/>
  <c r="BB18" s="1"/>
  <c r="AB18"/>
  <c r="AZ18" s="1"/>
  <c r="AA18"/>
  <c r="Z18"/>
  <c r="AC18" s="1"/>
  <c r="X18"/>
  <c r="W18"/>
  <c r="V18"/>
  <c r="Y18" s="1"/>
  <c r="S18"/>
  <c r="BC18" s="1"/>
  <c r="R18"/>
  <c r="U18" s="1"/>
  <c r="O18"/>
  <c r="AY18" s="1"/>
  <c r="N18"/>
  <c r="AX18" s="1"/>
  <c r="L18"/>
  <c r="AV18" s="1"/>
  <c r="K18"/>
  <c r="AU18" s="1"/>
  <c r="J18"/>
  <c r="AT18" s="1"/>
  <c r="AR17"/>
  <c r="AQ17"/>
  <c r="AP17"/>
  <c r="AS17" s="1"/>
  <c r="AN17"/>
  <c r="AM17"/>
  <c r="AL17"/>
  <c r="AO17" s="1"/>
  <c r="AJ17"/>
  <c r="AI17"/>
  <c r="AH17"/>
  <c r="AK17" s="1"/>
  <c r="AF17"/>
  <c r="BD17" s="1"/>
  <c r="AE17"/>
  <c r="AD17"/>
  <c r="BB17" s="1"/>
  <c r="AB17"/>
  <c r="AZ17" s="1"/>
  <c r="AA17"/>
  <c r="Z17"/>
  <c r="AC17" s="1"/>
  <c r="X17"/>
  <c r="W17"/>
  <c r="V17"/>
  <c r="Y17" s="1"/>
  <c r="S17"/>
  <c r="BC17" s="1"/>
  <c r="R17"/>
  <c r="U17" s="1"/>
  <c r="O17"/>
  <c r="AY17" s="1"/>
  <c r="N17"/>
  <c r="AX17" s="1"/>
  <c r="L17"/>
  <c r="AV17" s="1"/>
  <c r="K17"/>
  <c r="AU17" s="1"/>
  <c r="J17"/>
  <c r="AT17" s="1"/>
  <c r="AR16"/>
  <c r="AQ16"/>
  <c r="AP16"/>
  <c r="AS16" s="1"/>
  <c r="AN16"/>
  <c r="AM16"/>
  <c r="AL16"/>
  <c r="AO16" s="1"/>
  <c r="AJ16"/>
  <c r="AI16"/>
  <c r="AH16"/>
  <c r="AK16" s="1"/>
  <c r="AF16"/>
  <c r="BD16" s="1"/>
  <c r="AE16"/>
  <c r="AD16"/>
  <c r="BB16" s="1"/>
  <c r="AB16"/>
  <c r="AZ16" s="1"/>
  <c r="AA16"/>
  <c r="Z16"/>
  <c r="AC16" s="1"/>
  <c r="X16"/>
  <c r="W16"/>
  <c r="V16"/>
  <c r="Y16" s="1"/>
  <c r="S16"/>
  <c r="BC16" s="1"/>
  <c r="R16"/>
  <c r="U16" s="1"/>
  <c r="O16"/>
  <c r="AY16" s="1"/>
  <c r="N16"/>
  <c r="AX16" s="1"/>
  <c r="L16"/>
  <c r="AV16" s="1"/>
  <c r="K16"/>
  <c r="AU16" s="1"/>
  <c r="J16"/>
  <c r="AT16" s="1"/>
  <c r="AR15"/>
  <c r="AQ15"/>
  <c r="AP15"/>
  <c r="AS15" s="1"/>
  <c r="AN15"/>
  <c r="AM15"/>
  <c r="AL15"/>
  <c r="AO15" s="1"/>
  <c r="AJ15"/>
  <c r="AI15"/>
  <c r="AH15"/>
  <c r="AK15" s="1"/>
  <c r="AF15"/>
  <c r="BD15" s="1"/>
  <c r="AE15"/>
  <c r="AD15"/>
  <c r="BB15" s="1"/>
  <c r="AB15"/>
  <c r="AZ15" s="1"/>
  <c r="AA15"/>
  <c r="Z15"/>
  <c r="AC15" s="1"/>
  <c r="X15"/>
  <c r="W15"/>
  <c r="V15"/>
  <c r="Y15" s="1"/>
  <c r="S15"/>
  <c r="BC15" s="1"/>
  <c r="R15"/>
  <c r="U15" s="1"/>
  <c r="O15"/>
  <c r="AY15" s="1"/>
  <c r="N15"/>
  <c r="AX15" s="1"/>
  <c r="L15"/>
  <c r="AV15" s="1"/>
  <c r="K15"/>
  <c r="AU15" s="1"/>
  <c r="J15"/>
  <c r="AT15" s="1"/>
  <c r="AR14"/>
  <c r="AQ14"/>
  <c r="AP14"/>
  <c r="AS14" s="1"/>
  <c r="AN14"/>
  <c r="AM14"/>
  <c r="AL14"/>
  <c r="AO14" s="1"/>
  <c r="AJ14"/>
  <c r="AI14"/>
  <c r="AH14"/>
  <c r="AK14" s="1"/>
  <c r="AF14"/>
  <c r="BD14" s="1"/>
  <c r="AE14"/>
  <c r="AD14"/>
  <c r="BB14" s="1"/>
  <c r="AB14"/>
  <c r="AZ14" s="1"/>
  <c r="AA14"/>
  <c r="Z14"/>
  <c r="AC14" s="1"/>
  <c r="X14"/>
  <c r="W14"/>
  <c r="V14"/>
  <c r="Y14" s="1"/>
  <c r="S14"/>
  <c r="BC14" s="1"/>
  <c r="R14"/>
  <c r="U14" s="1"/>
  <c r="O14"/>
  <c r="AY14" s="1"/>
  <c r="N14"/>
  <c r="AX14" s="1"/>
  <c r="L14"/>
  <c r="AV14" s="1"/>
  <c r="K14"/>
  <c r="AU14" s="1"/>
  <c r="J14"/>
  <c r="AT14" s="1"/>
  <c r="AR13"/>
  <c r="AQ13"/>
  <c r="AP13"/>
  <c r="AS13" s="1"/>
  <c r="AN13"/>
  <c r="AM13"/>
  <c r="AL13"/>
  <c r="AO13" s="1"/>
  <c r="AJ13"/>
  <c r="AI13"/>
  <c r="AH13"/>
  <c r="AK13" s="1"/>
  <c r="AF13"/>
  <c r="BD13" s="1"/>
  <c r="AE13"/>
  <c r="AD13"/>
  <c r="BB13" s="1"/>
  <c r="AB13"/>
  <c r="AZ13" s="1"/>
  <c r="AA13"/>
  <c r="Z13"/>
  <c r="AC13" s="1"/>
  <c r="X13"/>
  <c r="W13"/>
  <c r="V13"/>
  <c r="Y13" s="1"/>
  <c r="S13"/>
  <c r="BC13" s="1"/>
  <c r="R13"/>
  <c r="U13" s="1"/>
  <c r="O13"/>
  <c r="AY13" s="1"/>
  <c r="N13"/>
  <c r="AX13" s="1"/>
  <c r="L13"/>
  <c r="AV13" s="1"/>
  <c r="K13"/>
  <c r="AU13" s="1"/>
  <c r="J13"/>
  <c r="AT13" s="1"/>
  <c r="AR12"/>
  <c r="AQ12"/>
  <c r="AP12"/>
  <c r="AS12" s="1"/>
  <c r="AN12"/>
  <c r="AM12"/>
  <c r="AL12"/>
  <c r="AO12" s="1"/>
  <c r="AJ12"/>
  <c r="AI12"/>
  <c r="AH12"/>
  <c r="AK12" s="1"/>
  <c r="AF12"/>
  <c r="BD12" s="1"/>
  <c r="AE12"/>
  <c r="AD12"/>
  <c r="BB12" s="1"/>
  <c r="AB12"/>
  <c r="AZ12" s="1"/>
  <c r="AA12"/>
  <c r="Z12"/>
  <c r="AC12" s="1"/>
  <c r="X12"/>
  <c r="W12"/>
  <c r="V12"/>
  <c r="Y12" s="1"/>
  <c r="S12"/>
  <c r="BC12" s="1"/>
  <c r="R12"/>
  <c r="U12" s="1"/>
  <c r="O12"/>
  <c r="AY12" s="1"/>
  <c r="N12"/>
  <c r="AX12" s="1"/>
  <c r="L12"/>
  <c r="AV12" s="1"/>
  <c r="K12"/>
  <c r="AU12" s="1"/>
  <c r="J12"/>
  <c r="AT12" s="1"/>
  <c r="AR11"/>
  <c r="AQ11"/>
  <c r="AP11"/>
  <c r="AS11" s="1"/>
  <c r="AN11"/>
  <c r="AM11"/>
  <c r="AL11"/>
  <c r="AO11" s="1"/>
  <c r="AJ11"/>
  <c r="AI11"/>
  <c r="AH11"/>
  <c r="AK11" s="1"/>
  <c r="AF11"/>
  <c r="BD11" s="1"/>
  <c r="AE11"/>
  <c r="AD11"/>
  <c r="BB11" s="1"/>
  <c r="AB11"/>
  <c r="AZ11" s="1"/>
  <c r="AA11"/>
  <c r="Z11"/>
  <c r="AC11" s="1"/>
  <c r="X11"/>
  <c r="W11"/>
  <c r="V11"/>
  <c r="Y11" s="1"/>
  <c r="S11"/>
  <c r="BC11" s="1"/>
  <c r="R11"/>
  <c r="U11" s="1"/>
  <c r="O11"/>
  <c r="AY11" s="1"/>
  <c r="N11"/>
  <c r="AX11" s="1"/>
  <c r="L11"/>
  <c r="AV11" s="1"/>
  <c r="K11"/>
  <c r="AU11" s="1"/>
  <c r="J11"/>
  <c r="AT11" s="1"/>
  <c r="AR10"/>
  <c r="AQ10"/>
  <c r="AP10"/>
  <c r="AS10" s="1"/>
  <c r="AN10"/>
  <c r="AM10"/>
  <c r="AL10"/>
  <c r="AO10" s="1"/>
  <c r="AJ10"/>
  <c r="AI10"/>
  <c r="AH10"/>
  <c r="AK10" s="1"/>
  <c r="AF10"/>
  <c r="BD10" s="1"/>
  <c r="AE10"/>
  <c r="AD10"/>
  <c r="BB10" s="1"/>
  <c r="AB10"/>
  <c r="AZ10" s="1"/>
  <c r="AA10"/>
  <c r="Z10"/>
  <c r="AC10" s="1"/>
  <c r="X10"/>
  <c r="W10"/>
  <c r="V10"/>
  <c r="Y10" s="1"/>
  <c r="S10"/>
  <c r="BC10" s="1"/>
  <c r="R10"/>
  <c r="U10" s="1"/>
  <c r="O10"/>
  <c r="AY10" s="1"/>
  <c r="N10"/>
  <c r="AX10" s="1"/>
  <c r="L10"/>
  <c r="AV10" s="1"/>
  <c r="K10"/>
  <c r="AU10" s="1"/>
  <c r="J10"/>
  <c r="AT10" s="1"/>
  <c r="AR9"/>
  <c r="AQ9"/>
  <c r="AP9"/>
  <c r="AS9" s="1"/>
  <c r="AN9"/>
  <c r="AM9"/>
  <c r="AL9"/>
  <c r="AO9" s="1"/>
  <c r="AJ9"/>
  <c r="AI9"/>
  <c r="AH9"/>
  <c r="AK9" s="1"/>
  <c r="AF9"/>
  <c r="BD9" s="1"/>
  <c r="AE9"/>
  <c r="AD9"/>
  <c r="BB9" s="1"/>
  <c r="AB9"/>
  <c r="AZ9" s="1"/>
  <c r="AA9"/>
  <c r="Z9"/>
  <c r="AC9" s="1"/>
  <c r="X9"/>
  <c r="W9"/>
  <c r="V9"/>
  <c r="Y9" s="1"/>
  <c r="S9"/>
  <c r="BC9" s="1"/>
  <c r="R9"/>
  <c r="U9" s="1"/>
  <c r="O9"/>
  <c r="AY9" s="1"/>
  <c r="N9"/>
  <c r="AX9" s="1"/>
  <c r="L9"/>
  <c r="AV9" s="1"/>
  <c r="K9"/>
  <c r="AU9" s="1"/>
  <c r="J9"/>
  <c r="AT9" s="1"/>
  <c r="AR8"/>
  <c r="AQ8"/>
  <c r="AS8" s="1"/>
  <c r="AP8"/>
  <c r="AN8"/>
  <c r="AM8"/>
  <c r="AO8" s="1"/>
  <c r="AL8"/>
  <c r="AJ8"/>
  <c r="AI8"/>
  <c r="AK8" s="1"/>
  <c r="AH8"/>
  <c r="AF8"/>
  <c r="BD8" s="1"/>
  <c r="AE8"/>
  <c r="BC8" s="1"/>
  <c r="AD8"/>
  <c r="AB8"/>
  <c r="AZ8" s="1"/>
  <c r="AA8"/>
  <c r="AC8" s="1"/>
  <c r="Z8"/>
  <c r="X8"/>
  <c r="W8"/>
  <c r="Y8" s="1"/>
  <c r="V8"/>
  <c r="S8"/>
  <c r="R8"/>
  <c r="BB8" s="1"/>
  <c r="O8"/>
  <c r="AY8" s="1"/>
  <c r="N8"/>
  <c r="AX8" s="1"/>
  <c r="L8"/>
  <c r="AV8" s="1"/>
  <c r="K8"/>
  <c r="AU8" s="1"/>
  <c r="J8"/>
  <c r="AT8" s="1"/>
  <c r="AR7"/>
  <c r="AQ7"/>
  <c r="AS7" s="1"/>
  <c r="AP7"/>
  <c r="AO7"/>
  <c r="AN7"/>
  <c r="AM7"/>
  <c r="AL7"/>
  <c r="AJ7"/>
  <c r="AI7"/>
  <c r="AK7" s="1"/>
  <c r="AH7"/>
  <c r="AF7"/>
  <c r="BD7" s="1"/>
  <c r="AE7"/>
  <c r="BC7" s="1"/>
  <c r="AD7"/>
  <c r="AB7"/>
  <c r="AZ7" s="1"/>
  <c r="AA7"/>
  <c r="AC7" s="1"/>
  <c r="Z7"/>
  <c r="X7"/>
  <c r="W7"/>
  <c r="Y7" s="1"/>
  <c r="V7"/>
  <c r="S7"/>
  <c r="R7"/>
  <c r="BB7" s="1"/>
  <c r="O7"/>
  <c r="AY7" s="1"/>
  <c r="N7"/>
  <c r="AX7" s="1"/>
  <c r="L7"/>
  <c r="AV7" s="1"/>
  <c r="K7"/>
  <c r="AU7" s="1"/>
  <c r="J7"/>
  <c r="AT7" s="1"/>
  <c r="AR6"/>
  <c r="AQ6"/>
  <c r="AS6" s="1"/>
  <c r="AP6"/>
  <c r="AN6"/>
  <c r="AM6"/>
  <c r="AO6" s="1"/>
  <c r="AL6"/>
  <c r="AJ6"/>
  <c r="AI6"/>
  <c r="AK6" s="1"/>
  <c r="AH6"/>
  <c r="AF6"/>
  <c r="BD6" s="1"/>
  <c r="AE6"/>
  <c r="BC6" s="1"/>
  <c r="AD6"/>
  <c r="AB6"/>
  <c r="AZ6" s="1"/>
  <c r="AA6"/>
  <c r="AC6" s="1"/>
  <c r="Z6"/>
  <c r="Y6"/>
  <c r="X6"/>
  <c r="W6"/>
  <c r="V6"/>
  <c r="S6"/>
  <c r="R6"/>
  <c r="BB6" s="1"/>
  <c r="O6"/>
  <c r="AY6" s="1"/>
  <c r="N6"/>
  <c r="AX6" s="1"/>
  <c r="L6"/>
  <c r="AV6" s="1"/>
  <c r="K6"/>
  <c r="AU6" s="1"/>
  <c r="J6"/>
  <c r="AT6" s="1"/>
  <c r="BE16" l="1"/>
  <c r="BE20"/>
  <c r="BE24"/>
  <c r="BE28"/>
  <c r="BE14"/>
  <c r="BE11"/>
  <c r="BE15"/>
  <c r="BE19"/>
  <c r="BE23"/>
  <c r="BE27"/>
  <c r="M6"/>
  <c r="AW6" s="1"/>
  <c r="U6"/>
  <c r="AG6"/>
  <c r="M7"/>
  <c r="AW7" s="1"/>
  <c r="U7"/>
  <c r="BE7" s="1"/>
  <c r="BF8" s="1"/>
  <c r="AG7"/>
  <c r="U8"/>
  <c r="BE8" s="1"/>
  <c r="Q6"/>
  <c r="BA6" s="1"/>
  <c r="Q7"/>
  <c r="BA7" s="1"/>
  <c r="Q8"/>
  <c r="BA8" s="1"/>
  <c r="M9"/>
  <c r="AW9" s="1"/>
  <c r="AG9"/>
  <c r="BE9" s="1"/>
  <c r="M10"/>
  <c r="AW10" s="1"/>
  <c r="AG10"/>
  <c r="BE10" s="1"/>
  <c r="M11"/>
  <c r="AW11" s="1"/>
  <c r="AG11"/>
  <c r="M12"/>
  <c r="AW12" s="1"/>
  <c r="AG12"/>
  <c r="BE12" s="1"/>
  <c r="M13"/>
  <c r="AW13" s="1"/>
  <c r="AG13"/>
  <c r="BE13" s="1"/>
  <c r="M14"/>
  <c r="AW14" s="1"/>
  <c r="AG14"/>
  <c r="M15"/>
  <c r="AW15" s="1"/>
  <c r="AG15"/>
  <c r="M16"/>
  <c r="AW16" s="1"/>
  <c r="AG16"/>
  <c r="M17"/>
  <c r="AW17" s="1"/>
  <c r="AG17"/>
  <c r="BE17" s="1"/>
  <c r="M18"/>
  <c r="AW18" s="1"/>
  <c r="AG18"/>
  <c r="BE18" s="1"/>
  <c r="M19"/>
  <c r="AW19" s="1"/>
  <c r="AG19"/>
  <c r="M20"/>
  <c r="AW20" s="1"/>
  <c r="AG20"/>
  <c r="M21"/>
  <c r="AW21" s="1"/>
  <c r="AG21"/>
  <c r="BE21" s="1"/>
  <c r="M22"/>
  <c r="AW22" s="1"/>
  <c r="AG22"/>
  <c r="BE22" s="1"/>
  <c r="M23"/>
  <c r="AW23" s="1"/>
  <c r="AG23"/>
  <c r="M24"/>
  <c r="AW24" s="1"/>
  <c r="AG24"/>
  <c r="M25"/>
  <c r="AW25" s="1"/>
  <c r="AG25"/>
  <c r="BE25" s="1"/>
  <c r="M26"/>
  <c r="AW26" s="1"/>
  <c r="AG26"/>
  <c r="BE26" s="1"/>
  <c r="M27"/>
  <c r="AW27" s="1"/>
  <c r="AG27"/>
  <c r="M28"/>
  <c r="AW28" s="1"/>
  <c r="AG28"/>
  <c r="M29"/>
  <c r="AW29" s="1"/>
  <c r="AG29"/>
  <c r="BE29" s="1"/>
  <c r="M30"/>
  <c r="AW30" s="1"/>
  <c r="BB30"/>
  <c r="U30"/>
  <c r="BE30" s="1"/>
  <c r="M31"/>
  <c r="AW31" s="1"/>
  <c r="AY31"/>
  <c r="BE34"/>
  <c r="BE38"/>
  <c r="BE42"/>
  <c r="BE46"/>
  <c r="BE50"/>
  <c r="BE54"/>
  <c r="BE58"/>
  <c r="BE62"/>
  <c r="M8"/>
  <c r="AW8" s="1"/>
  <c r="AG8"/>
  <c r="Q9"/>
  <c r="BA9" s="1"/>
  <c r="Q10"/>
  <c r="BA10" s="1"/>
  <c r="Q11"/>
  <c r="BA11" s="1"/>
  <c r="Q12"/>
  <c r="BA12" s="1"/>
  <c r="Q13"/>
  <c r="BA13" s="1"/>
  <c r="Q14"/>
  <c r="BA14" s="1"/>
  <c r="Q15"/>
  <c r="BA15" s="1"/>
  <c r="Q16"/>
  <c r="BA16" s="1"/>
  <c r="Q17"/>
  <c r="BA17" s="1"/>
  <c r="Q18"/>
  <c r="BA18" s="1"/>
  <c r="Q19"/>
  <c r="BA19" s="1"/>
  <c r="Q20"/>
  <c r="BA20" s="1"/>
  <c r="Q21"/>
  <c r="BA21" s="1"/>
  <c r="Q22"/>
  <c r="BA22" s="1"/>
  <c r="Q23"/>
  <c r="BA23" s="1"/>
  <c r="Q24"/>
  <c r="BA24" s="1"/>
  <c r="Q25"/>
  <c r="BA25" s="1"/>
  <c r="Q26"/>
  <c r="BA26" s="1"/>
  <c r="Q27"/>
  <c r="BA27" s="1"/>
  <c r="Q28"/>
  <c r="BA28" s="1"/>
  <c r="Q29"/>
  <c r="BA29" s="1"/>
  <c r="Q30"/>
  <c r="BA30" s="1"/>
  <c r="U31"/>
  <c r="BE31" s="1"/>
  <c r="AG31"/>
  <c r="BE33"/>
  <c r="BE37"/>
  <c r="BE41"/>
  <c r="BE45"/>
  <c r="BE49"/>
  <c r="BE53"/>
  <c r="BE57"/>
  <c r="BE61"/>
  <c r="AT73"/>
  <c r="M73"/>
  <c r="AW73" s="1"/>
  <c r="BB73"/>
  <c r="AG73"/>
  <c r="Q31"/>
  <c r="BA31" s="1"/>
  <c r="Q32"/>
  <c r="BA32" s="1"/>
  <c r="BB32"/>
  <c r="Q33"/>
  <c r="BA33" s="1"/>
  <c r="BB33"/>
  <c r="Q34"/>
  <c r="BA34" s="1"/>
  <c r="BB34"/>
  <c r="Q35"/>
  <c r="BA35" s="1"/>
  <c r="BB35"/>
  <c r="Q36"/>
  <c r="BA36" s="1"/>
  <c r="BB36"/>
  <c r="Q37"/>
  <c r="BA37" s="1"/>
  <c r="BB37"/>
  <c r="Q38"/>
  <c r="BA38" s="1"/>
  <c r="BB38"/>
  <c r="Q39"/>
  <c r="BA39" s="1"/>
  <c r="BB39"/>
  <c r="Q40"/>
  <c r="BA40" s="1"/>
  <c r="BB40"/>
  <c r="Q41"/>
  <c r="BA41" s="1"/>
  <c r="BB41"/>
  <c r="Q42"/>
  <c r="BA42" s="1"/>
  <c r="BB42"/>
  <c r="Q43"/>
  <c r="BA43" s="1"/>
  <c r="BB43"/>
  <c r="Q44"/>
  <c r="BA44" s="1"/>
  <c r="BB44"/>
  <c r="Q45"/>
  <c r="BA45" s="1"/>
  <c r="BB45"/>
  <c r="Q46"/>
  <c r="BA46" s="1"/>
  <c r="BB46"/>
  <c r="Q47"/>
  <c r="BA47" s="1"/>
  <c r="BB47"/>
  <c r="Q48"/>
  <c r="BA48" s="1"/>
  <c r="BB48"/>
  <c r="Q49"/>
  <c r="BA49" s="1"/>
  <c r="BB49"/>
  <c r="Q50"/>
  <c r="BA50" s="1"/>
  <c r="BB50"/>
  <c r="Q51"/>
  <c r="BA51" s="1"/>
  <c r="BB51"/>
  <c r="Q52"/>
  <c r="BA52" s="1"/>
  <c r="BB52"/>
  <c r="Q53"/>
  <c r="BA53" s="1"/>
  <c r="BB53"/>
  <c r="Q54"/>
  <c r="BA54" s="1"/>
  <c r="BB54"/>
  <c r="Q55"/>
  <c r="BA55" s="1"/>
  <c r="BB55"/>
  <c r="Q56"/>
  <c r="BA56" s="1"/>
  <c r="BB56"/>
  <c r="Q57"/>
  <c r="BA57" s="1"/>
  <c r="BB57"/>
  <c r="Q58"/>
  <c r="BA58" s="1"/>
  <c r="BB58"/>
  <c r="Q59"/>
  <c r="BA59" s="1"/>
  <c r="BB59"/>
  <c r="Q60"/>
  <c r="BA60" s="1"/>
  <c r="BB60"/>
  <c r="Q61"/>
  <c r="BA61" s="1"/>
  <c r="BB61"/>
  <c r="Q62"/>
  <c r="BA62" s="1"/>
  <c r="BB62"/>
  <c r="Q63"/>
  <c r="BA63" s="1"/>
  <c r="BB63"/>
  <c r="Q64"/>
  <c r="BA64" s="1"/>
  <c r="BB64"/>
  <c r="Q65"/>
  <c r="BA65" s="1"/>
  <c r="BC65"/>
  <c r="BB65"/>
  <c r="AW66"/>
  <c r="U66"/>
  <c r="BE66" s="1"/>
  <c r="AT66"/>
  <c r="AX66"/>
  <c r="BB66"/>
  <c r="AW67"/>
  <c r="U67"/>
  <c r="BE67" s="1"/>
  <c r="AT67"/>
  <c r="AX67"/>
  <c r="BB67"/>
  <c r="AW68"/>
  <c r="U68"/>
  <c r="BE68" s="1"/>
  <c r="AT68"/>
  <c r="AX68"/>
  <c r="BB68"/>
  <c r="AW69"/>
  <c r="U69"/>
  <c r="BE69" s="1"/>
  <c r="AT69"/>
  <c r="AX69"/>
  <c r="BB69"/>
  <c r="AW70"/>
  <c r="U70"/>
  <c r="BE70" s="1"/>
  <c r="AT70"/>
  <c r="AX70"/>
  <c r="BB70"/>
  <c r="AW71"/>
  <c r="U71"/>
  <c r="BE71" s="1"/>
  <c r="AT71"/>
  <c r="AX71"/>
  <c r="BB71"/>
  <c r="AW72"/>
  <c r="U72"/>
  <c r="BE72" s="1"/>
  <c r="AT72"/>
  <c r="AX72"/>
  <c r="BB72"/>
  <c r="AV73"/>
  <c r="U73"/>
  <c r="BE73" s="1"/>
  <c r="BD73"/>
  <c r="BE75"/>
  <c r="BE79"/>
  <c r="M32"/>
  <c r="AW32" s="1"/>
  <c r="AG32"/>
  <c r="BE32" s="1"/>
  <c r="M33"/>
  <c r="AW33" s="1"/>
  <c r="AG33"/>
  <c r="M34"/>
  <c r="AW34" s="1"/>
  <c r="AG34"/>
  <c r="M35"/>
  <c r="AW35" s="1"/>
  <c r="AG35"/>
  <c r="BE35" s="1"/>
  <c r="M36"/>
  <c r="AW36" s="1"/>
  <c r="AG36"/>
  <c r="BE36" s="1"/>
  <c r="M37"/>
  <c r="AW37" s="1"/>
  <c r="AG37"/>
  <c r="M38"/>
  <c r="AW38" s="1"/>
  <c r="AG38"/>
  <c r="M39"/>
  <c r="AW39" s="1"/>
  <c r="AG39"/>
  <c r="BE39" s="1"/>
  <c r="M40"/>
  <c r="AW40" s="1"/>
  <c r="AG40"/>
  <c r="BE40" s="1"/>
  <c r="M41"/>
  <c r="AW41" s="1"/>
  <c r="AG41"/>
  <c r="M42"/>
  <c r="AW42" s="1"/>
  <c r="AG42"/>
  <c r="M43"/>
  <c r="AW43" s="1"/>
  <c r="AG43"/>
  <c r="BE43" s="1"/>
  <c r="M44"/>
  <c r="AW44" s="1"/>
  <c r="AG44"/>
  <c r="BE44" s="1"/>
  <c r="M45"/>
  <c r="AW45" s="1"/>
  <c r="AG45"/>
  <c r="M46"/>
  <c r="AW46" s="1"/>
  <c r="AG46"/>
  <c r="M47"/>
  <c r="AW47" s="1"/>
  <c r="AG47"/>
  <c r="BE47" s="1"/>
  <c r="M48"/>
  <c r="AW48" s="1"/>
  <c r="AG48"/>
  <c r="BE48" s="1"/>
  <c r="M49"/>
  <c r="AW49" s="1"/>
  <c r="AG49"/>
  <c r="M50"/>
  <c r="AW50" s="1"/>
  <c r="AG50"/>
  <c r="M51"/>
  <c r="AW51" s="1"/>
  <c r="AG51"/>
  <c r="BE51" s="1"/>
  <c r="M52"/>
  <c r="AW52" s="1"/>
  <c r="AG52"/>
  <c r="BE52" s="1"/>
  <c r="M53"/>
  <c r="AW53" s="1"/>
  <c r="AG53"/>
  <c r="M54"/>
  <c r="AW54" s="1"/>
  <c r="AG54"/>
  <c r="M55"/>
  <c r="AW55" s="1"/>
  <c r="AG55"/>
  <c r="BE55" s="1"/>
  <c r="M56"/>
  <c r="AW56" s="1"/>
  <c r="AG56"/>
  <c r="BE56" s="1"/>
  <c r="M57"/>
  <c r="AW57" s="1"/>
  <c r="AG57"/>
  <c r="M58"/>
  <c r="AW58" s="1"/>
  <c r="AG58"/>
  <c r="M59"/>
  <c r="AW59" s="1"/>
  <c r="AG59"/>
  <c r="BE59" s="1"/>
  <c r="M60"/>
  <c r="AW60" s="1"/>
  <c r="AG60"/>
  <c r="BE60" s="1"/>
  <c r="M61"/>
  <c r="AW61" s="1"/>
  <c r="AG61"/>
  <c r="M62"/>
  <c r="AW62" s="1"/>
  <c r="AG62"/>
  <c r="M63"/>
  <c r="AW63" s="1"/>
  <c r="AG63"/>
  <c r="BE63" s="1"/>
  <c r="M64"/>
  <c r="AW64" s="1"/>
  <c r="AG64"/>
  <c r="BE64" s="1"/>
  <c r="M65"/>
  <c r="AW65" s="1"/>
  <c r="Q73"/>
  <c r="BA73" s="1"/>
  <c r="BE74"/>
  <c r="BE78"/>
  <c r="M83"/>
  <c r="AW83" s="1"/>
  <c r="AT83"/>
  <c r="M74"/>
  <c r="AW74" s="1"/>
  <c r="AG74"/>
  <c r="M75"/>
  <c r="AW75" s="1"/>
  <c r="AG75"/>
  <c r="M76"/>
  <c r="AW76" s="1"/>
  <c r="AG76"/>
  <c r="BE76" s="1"/>
  <c r="M77"/>
  <c r="AW77" s="1"/>
  <c r="AG77"/>
  <c r="BE77" s="1"/>
  <c r="M78"/>
  <c r="AW78" s="1"/>
  <c r="AG78"/>
  <c r="M79"/>
  <c r="AW79" s="1"/>
  <c r="AG79"/>
  <c r="M80"/>
  <c r="AW80" s="1"/>
  <c r="AG80"/>
  <c r="BE80" s="1"/>
  <c r="M81"/>
  <c r="AW81" s="1"/>
  <c r="AG81"/>
  <c r="BE81" s="1"/>
  <c r="M82"/>
  <c r="AW82" s="1"/>
  <c r="U82"/>
  <c r="BE82" s="1"/>
  <c r="U83"/>
  <c r="BE83" s="1"/>
  <c r="AW84"/>
  <c r="BE85"/>
  <c r="AW86"/>
  <c r="BE87"/>
  <c r="AW88"/>
  <c r="BE89"/>
  <c r="AW90"/>
  <c r="BE91"/>
  <c r="AW92"/>
  <c r="BE93"/>
  <c r="AW94"/>
  <c r="BE95"/>
  <c r="AW96"/>
  <c r="BE97"/>
  <c r="AW98"/>
  <c r="BE99"/>
  <c r="BE101" s="1"/>
  <c r="AW100"/>
  <c r="Q74"/>
  <c r="BA74" s="1"/>
  <c r="Q75"/>
  <c r="BA75" s="1"/>
  <c r="Q76"/>
  <c r="BA76" s="1"/>
  <c r="Q77"/>
  <c r="BA77" s="1"/>
  <c r="Q78"/>
  <c r="BA78" s="1"/>
  <c r="Q79"/>
  <c r="BA79" s="1"/>
  <c r="Q80"/>
  <c r="BA80" s="1"/>
  <c r="Q81"/>
  <c r="BA81" s="1"/>
  <c r="Q82"/>
  <c r="BA82" s="1"/>
  <c r="Q83"/>
  <c r="BA83" s="1"/>
  <c r="AW101"/>
  <c r="BB83"/>
  <c r="Q84"/>
  <c r="BA84" s="1"/>
  <c r="AT84"/>
  <c r="BB84"/>
  <c r="Q85"/>
  <c r="BA85" s="1"/>
  <c r="AT85"/>
  <c r="BB85"/>
  <c r="Q86"/>
  <c r="BA86" s="1"/>
  <c r="AT86"/>
  <c r="BB86"/>
  <c r="Q87"/>
  <c r="BA87" s="1"/>
  <c r="AT87"/>
  <c r="BB87"/>
  <c r="Q88"/>
  <c r="BA88" s="1"/>
  <c r="AT88"/>
  <c r="BB88"/>
  <c r="Q89"/>
  <c r="BA89" s="1"/>
  <c r="AT89"/>
  <c r="BB89"/>
  <c r="Q90"/>
  <c r="BA90" s="1"/>
  <c r="AT90"/>
  <c r="BB90"/>
  <c r="Q91"/>
  <c r="BA91" s="1"/>
  <c r="AT91"/>
  <c r="BB91"/>
  <c r="Q92"/>
  <c r="BA92" s="1"/>
  <c r="AT92"/>
  <c r="BB92"/>
  <c r="Q93"/>
  <c r="BA93" s="1"/>
  <c r="AT93"/>
  <c r="BB93"/>
  <c r="Q94"/>
  <c r="BA94" s="1"/>
  <c r="AT94"/>
  <c r="BB94"/>
  <c r="Q95"/>
  <c r="BA95" s="1"/>
  <c r="AT95"/>
  <c r="BB95"/>
  <c r="Q96"/>
  <c r="BA96" s="1"/>
  <c r="AT96"/>
  <c r="BB96"/>
  <c r="Q97"/>
  <c r="BA97" s="1"/>
  <c r="AT97"/>
  <c r="BB97"/>
  <c r="Q98"/>
  <c r="BA98" s="1"/>
  <c r="AT98"/>
  <c r="BB98"/>
  <c r="Q99"/>
  <c r="BA99" s="1"/>
  <c r="BA101" s="1"/>
  <c r="AT99"/>
  <c r="BB99"/>
  <c r="Q100"/>
  <c r="BA100" s="1"/>
  <c r="AT100"/>
  <c r="BB100"/>
  <c r="BE6" l="1"/>
</calcChain>
</file>

<file path=xl/sharedStrings.xml><?xml version="1.0" encoding="utf-8"?>
<sst xmlns="http://schemas.openxmlformats.org/spreadsheetml/2006/main" count="278" uniqueCount="179">
  <si>
    <t>Címszám</t>
  </si>
  <si>
    <t>Alcímszám</t>
  </si>
  <si>
    <t>Jogcímcsoportszám</t>
  </si>
  <si>
    <t>Jogcímszám</t>
  </si>
  <si>
    <t>Bevételi főtábla                                                                                                   Előirányzat megnevezése</t>
  </si>
  <si>
    <t>Rovat-
szám</t>
  </si>
  <si>
    <t>Harkányi Közös Önkormányzati Hivatal</t>
  </si>
  <si>
    <t>Harkányi Kulturális és Sportközpont</t>
  </si>
  <si>
    <t>Önkormányzat</t>
  </si>
  <si>
    <t>Összesen</t>
  </si>
  <si>
    <t>2016. évi eredeti előirányzat</t>
  </si>
  <si>
    <t>2016. évi módosított  előirányzat</t>
  </si>
  <si>
    <t>2016. évi tény</t>
  </si>
  <si>
    <t>Kötelező feladatok</t>
  </si>
  <si>
    <t>Önként vállalt feladatok</t>
  </si>
  <si>
    <t>Államigazgatási feladatok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</si>
  <si>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</si>
  <si>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</si>
  <si>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</si>
  <si>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</si>
  <si>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</si>
  <si>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</si>
  <si>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</si>
  <si>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</si>
  <si>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</si>
  <si>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</si>
  <si>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</si>
  <si>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</si>
  <si>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</si>
  <si>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</si>
  <si>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</si>
  <si>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</si>
  <si>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</si>
  <si>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</si>
  <si>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</si>
  <si>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</si>
  <si>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</si>
  <si>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</si>
  <si>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</si>
  <si>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</si>
  <si>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</si>
  <si>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</si>
  <si>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</si>
  <si>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</si>
  <si>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</si>
  <si>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</si>
  <si>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</si>
  <si>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</si>
  <si>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</si>
  <si>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</si>
  <si>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</si>
  <si>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</si>
  <si>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</si>
  <si>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</si>
  <si>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</si>
  <si>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</si>
  <si>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</si>
  <si>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</si>
  <si>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</si>
  <si>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</si>
  <si>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</si>
  <si>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</si>
  <si>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</si>
  <si>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</si>
  <si>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</si>
  <si>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</si>
  <si>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</si>
  <si>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</si>
  <si>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</si>
  <si>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</si>
  <si>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</si>
  <si>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</si>
  <si>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</si>
  <si>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</si>
  <si>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</si>
  <si>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</si>
  <si>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</si>
  <si>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</si>
  <si>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</si>
  <si>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</si>
  <si>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</si>
  <si>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</si>
  <si>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</si>
  <si>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</si>
  <si>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</si>
  <si>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</si>
  <si>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</si>
  <si>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</si>
  <si>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</si>
  <si>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</si>
  <si>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</si>
  <si>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</si>
  <si>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</si>
  <si>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</si>
  <si>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</si>
  <si>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</si>
  <si>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</si>
  <si>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</si>
  <si>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</si>
  <si>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</si>
  <si>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</si>
  <si>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</si>
  <si>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</si>
  <si>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</si>
  <si>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</si>
  <si>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</si>
  <si>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</si>
  <si>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</si>
  <si>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</si>
  <si>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</si>
  <si>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</si>
  <si>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</si>
  <si>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</si>
  <si>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</si>
  <si>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</si>
  <si>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</si>
  <si>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</si>
  <si>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</si>
  <si>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</si>
  <si>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</si>
  <si>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</si>
  <si>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</si>
  <si>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</si>
  <si>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</si>
  <si>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</si>
  <si>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</si>
  <si>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</si>
  <si>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</si>
  <si>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</si>
  <si>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</si>
  <si>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</si>
  <si>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</si>
  <si>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</si>
  <si>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</si>
  <si>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</si>
  <si>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</si>
  <si>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</si>
  <si>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</si>
  <si>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</si>
  <si>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</si>
  <si>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</si>
  <si>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</si>
  <si>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</si>
  <si>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</si>
  <si>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</si>
  <si>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</si>
  <si>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</si>
  <si>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</si>
  <si>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</si>
  <si>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</si>
  <si>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</si>
  <si>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</si>
  <si>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</si>
  <si>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</si>
  <si>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</si>
  <si>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</si>
  <si>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</si>
  <si>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</si>
  <si>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</si>
  <si>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</si>
  <si>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</si>
  <si>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</si>
  <si>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</si>
  <si>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</si>
  <si>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</si>
  <si>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</si>
  <si>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</si>
  <si>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</si>
  <si>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</si>
  <si>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</si>
  <si>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államháztatáson belüli megelőlegezések</t>
  </si>
  <si>
    <t>B814</t>
  </si>
  <si>
    <t>Központi, irányító szervi támogatás</t>
  </si>
  <si>
    <t>B816</t>
  </si>
  <si>
    <t>Betétek megszüntetése</t>
  </si>
  <si>
    <t>B817</t>
  </si>
  <si>
    <t>Bevételek összesen:</t>
  </si>
  <si>
    <t xml:space="preserve">Összes bevétel - összes kiadás = </t>
  </si>
  <si>
    <t>Halmozódás mentes: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</si>
</sst>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43" fontId="8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1" applyFont="1" applyBorder="1" applyAlignment="1" applyProtection="1">
      <alignment vertical="center"/>
      <protection hidden="1"/>
    </xf>
    <xf numFmtId="0" fontId="2" fillId="0" borderId="2" xfId="1" applyFont="1" applyBorder="1" applyAlignment="1" applyProtection="1">
      <alignment vertical="center"/>
      <protection hidden="1"/>
    </xf>
    <xf numFmtId="0" fontId="2" fillId="0" borderId="3" xfId="1" applyFont="1" applyBorder="1" applyAlignment="1" applyProtection="1">
      <alignment vertical="center"/>
      <protection hidden="1"/>
    </xf>
    <xf numFmtId="0" fontId="2" fillId="0" borderId="0" xfId="1" applyFont="1" applyBorder="1" applyAlignment="1" applyProtection="1">
      <alignment vertical="center"/>
      <protection hidden="1"/>
    </xf>
    <xf numFmtId="0" fontId="2" fillId="0" borderId="4" xfId="1" applyFont="1" applyBorder="1" applyAlignment="1" applyProtection="1">
      <alignment vertical="center"/>
      <protection hidden="1"/>
    </xf>
    <xf numFmtId="0" fontId="3" fillId="2" borderId="5" xfId="1" applyFont="1" applyFill="1" applyBorder="1" applyAlignment="1" applyProtection="1">
      <alignment horizontal="center" vertical="center" textRotation="90"/>
      <protection hidden="1"/>
    </xf>
    <xf numFmtId="0" fontId="3" fillId="2" borderId="6" xfId="1" applyFont="1" applyFill="1" applyBorder="1" applyAlignment="1" applyProtection="1">
      <alignment horizontal="center" vertical="center" textRotation="90"/>
      <protection hidden="1"/>
    </xf>
    <xf numFmtId="0" fontId="4" fillId="2" borderId="7" xfId="1" applyFont="1" applyFill="1" applyBorder="1" applyAlignment="1" applyProtection="1">
      <alignment horizontal="center" vertical="center" wrapText="1"/>
      <protection hidden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0" fontId="3" fillId="2" borderId="9" xfId="1" applyFont="1" applyFill="1" applyBorder="1" applyAlignment="1" applyProtection="1">
      <alignment horizontal="center" vertical="center" wrapText="1"/>
      <protection hidden="1"/>
    </xf>
    <xf numFmtId="0" fontId="3" fillId="2" borderId="10" xfId="1" applyFont="1" applyFill="1" applyBorder="1" applyAlignment="1" applyProtection="1">
      <alignment horizontal="center" vertical="center" wrapText="1"/>
      <protection hidden="1"/>
    </xf>
    <xf numFmtId="0" fontId="3" fillId="0" borderId="11" xfId="2" applyFont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center" vertical="center"/>
    </xf>
    <xf numFmtId="0" fontId="3" fillId="0" borderId="12" xfId="2" applyFont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horizontal="center" vertical="center"/>
    </xf>
    <xf numFmtId="0" fontId="6" fillId="0" borderId="12" xfId="2" applyFont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 textRotation="90"/>
      <protection hidden="1"/>
    </xf>
    <xf numFmtId="0" fontId="3" fillId="2" borderId="2" xfId="1" applyFont="1" applyFill="1" applyBorder="1" applyAlignment="1" applyProtection="1">
      <alignment horizontal="center" vertical="center" textRotation="90"/>
      <protection hidden="1"/>
    </xf>
    <xf numFmtId="0" fontId="3" fillId="2" borderId="3" xfId="1" applyFont="1" applyFill="1" applyBorder="1" applyAlignment="1" applyProtection="1">
      <alignment horizontal="center" vertical="center" wrapText="1"/>
      <protection hidden="1"/>
    </xf>
    <xf numFmtId="0" fontId="3" fillId="2" borderId="0" xfId="1" applyFont="1" applyFill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0" fontId="3" fillId="2" borderId="14" xfId="1" applyFont="1" applyFill="1" applyBorder="1" applyAlignment="1" applyProtection="1">
      <alignment horizontal="center" vertical="center" wrapText="1"/>
      <protection hidden="1"/>
    </xf>
    <xf numFmtId="0" fontId="3" fillId="2" borderId="15" xfId="1" applyFont="1" applyFill="1" applyBorder="1" applyAlignment="1" applyProtection="1">
      <alignment horizontal="center" vertical="center" textRotation="90"/>
      <protection hidden="1"/>
    </xf>
    <xf numFmtId="0" fontId="3" fillId="2" borderId="16" xfId="1" applyFont="1" applyFill="1" applyBorder="1" applyAlignment="1" applyProtection="1">
      <alignment horizontal="center" vertical="center" textRotation="90"/>
      <protection hidden="1"/>
    </xf>
    <xf numFmtId="0" fontId="3" fillId="2" borderId="17" xfId="1" applyFont="1" applyFill="1" applyBorder="1" applyAlignment="1" applyProtection="1">
      <alignment horizontal="center" vertical="center" wrapText="1"/>
      <protection hidden="1"/>
    </xf>
    <xf numFmtId="0" fontId="3" fillId="2" borderId="18" xfId="1" applyFont="1" applyFill="1" applyBorder="1" applyAlignment="1" applyProtection="1">
      <alignment horizontal="center" vertical="center" wrapText="1"/>
      <protection hidden="1"/>
    </xf>
    <xf numFmtId="0" fontId="3" fillId="2" borderId="19" xfId="1" applyFont="1" applyFill="1" applyBorder="1" applyAlignment="1" applyProtection="1">
      <alignment horizontal="center" vertical="center" wrapText="1"/>
      <protection hidden="1"/>
    </xf>
    <xf numFmtId="0" fontId="3" fillId="2" borderId="16" xfId="1" applyFont="1" applyFill="1" applyBorder="1" applyAlignment="1" applyProtection="1">
      <alignment horizontal="center" vertical="center" wrapText="1"/>
      <protection hidden="1"/>
    </xf>
    <xf numFmtId="0" fontId="2" fillId="2" borderId="20" xfId="1" applyFont="1" applyFill="1" applyBorder="1" applyAlignment="1" applyProtection="1">
      <alignment horizontal="center" vertical="center" wrapText="1"/>
      <protection hidden="1"/>
    </xf>
    <xf numFmtId="0" fontId="2" fillId="2" borderId="21" xfId="1" applyFont="1" applyFill="1" applyBorder="1" applyAlignment="1" applyProtection="1">
      <alignment horizontal="center" vertical="center" wrapText="1"/>
      <protection hidden="1"/>
    </xf>
    <xf numFmtId="0" fontId="7" fillId="2" borderId="20" xfId="1" applyFont="1" applyFill="1" applyBorder="1" applyAlignment="1" applyProtection="1">
      <alignment horizontal="center" vertical="center" wrapText="1"/>
      <protection hidden="1"/>
    </xf>
    <xf numFmtId="0" fontId="7" fillId="2" borderId="21" xfId="1" applyFont="1" applyFill="1" applyBorder="1" applyAlignment="1" applyProtection="1">
      <alignment horizontal="center" vertical="center" wrapText="1"/>
      <protection hidden="1"/>
    </xf>
    <xf numFmtId="0" fontId="7" fillId="2" borderId="22" xfId="1" applyFont="1" applyFill="1" applyBorder="1" applyAlignment="1" applyProtection="1">
      <alignment horizontal="center" vertical="center" wrapText="1"/>
      <protection hidden="1"/>
    </xf>
    <xf numFmtId="0" fontId="3" fillId="0" borderId="23" xfId="1" applyFont="1" applyBorder="1" applyAlignment="1" applyProtection="1">
      <alignment vertical="center" textRotation="90"/>
      <protection hidden="1"/>
    </xf>
    <xf numFmtId="0" fontId="3" fillId="3" borderId="20" xfId="1" applyFont="1" applyFill="1" applyBorder="1" applyAlignment="1" applyProtection="1">
      <alignment horizontal="center" vertical="center"/>
      <protection hidden="1"/>
    </xf>
    <xf numFmtId="0" fontId="6" fillId="3" borderId="20" xfId="1" applyFont="1" applyFill="1" applyBorder="1" applyAlignment="1" applyProtection="1">
      <alignment vertical="center"/>
      <protection hidden="1"/>
    </xf>
    <xf numFmtId="3" fontId="7" fillId="4" borderId="20" xfId="3" applyNumberFormat="1" applyFont="1" applyFill="1" applyBorder="1" applyAlignment="1" applyProtection="1">
      <alignment horizontal="right" vertical="center"/>
      <protection hidden="1"/>
    </xf>
    <xf numFmtId="3" fontId="6" fillId="4" borderId="20" xfId="3" applyNumberFormat="1" applyFont="1" applyFill="1" applyBorder="1" applyAlignment="1" applyProtection="1">
      <alignment horizontal="right" vertical="center"/>
      <protection hidden="1"/>
    </xf>
    <xf numFmtId="3" fontId="7" fillId="4" borderId="20" xfId="3" applyNumberFormat="1" applyFont="1" applyFill="1" applyBorder="1" applyAlignment="1" applyProtection="1">
      <alignment horizontal="right" vertical="center" wrapText="1"/>
      <protection hidden="1"/>
    </xf>
    <xf numFmtId="3" fontId="6" fillId="4" borderId="21" xfId="3" applyNumberFormat="1" applyFont="1" applyFill="1" applyBorder="1" applyAlignment="1" applyProtection="1">
      <alignment horizontal="right" vertical="center" wrapText="1"/>
      <protection hidden="1"/>
    </xf>
    <xf numFmtId="3" fontId="6" fillId="4" borderId="21" xfId="3" applyNumberFormat="1" applyFont="1" applyFill="1" applyBorder="1" applyAlignment="1" applyProtection="1">
      <alignment horizontal="right" vertical="center"/>
      <protection hidden="1"/>
    </xf>
    <xf numFmtId="3" fontId="6" fillId="4" borderId="20" xfId="3" applyNumberFormat="1" applyFont="1" applyFill="1" applyBorder="1" applyAlignment="1" applyProtection="1">
      <alignment horizontal="right" vertical="center" wrapText="1"/>
      <protection hidden="1"/>
    </xf>
    <xf numFmtId="0" fontId="3" fillId="0" borderId="23" xfId="1" applyFont="1" applyBorder="1" applyAlignment="1" applyProtection="1">
      <alignment vertical="center"/>
      <protection hidden="1"/>
    </xf>
    <xf numFmtId="0" fontId="2" fillId="0" borderId="20" xfId="1" applyFont="1" applyBorder="1" applyAlignment="1" applyProtection="1">
      <alignment horizontal="left" vertical="center"/>
      <protection hidden="1"/>
    </xf>
    <xf numFmtId="0" fontId="2" fillId="5" borderId="20" xfId="1" applyFont="1" applyFill="1" applyBorder="1" applyAlignment="1" applyProtection="1">
      <alignment horizontal="center" vertical="center"/>
      <protection hidden="1"/>
    </xf>
    <xf numFmtId="0" fontId="2" fillId="5" borderId="20" xfId="1" applyFont="1" applyFill="1" applyBorder="1" applyAlignment="1" applyProtection="1">
      <alignment vertical="center"/>
      <protection hidden="1"/>
    </xf>
    <xf numFmtId="0" fontId="2" fillId="5" borderId="20" xfId="1" applyFont="1" applyFill="1" applyBorder="1" applyAlignment="1" applyProtection="1">
      <alignment horizontal="left" vertical="center"/>
      <protection hidden="1"/>
    </xf>
    <xf numFmtId="0" fontId="2" fillId="0" borderId="23" xfId="1" applyFont="1" applyBorder="1" applyAlignment="1" applyProtection="1">
      <alignment vertical="center"/>
      <protection hidden="1"/>
    </xf>
    <xf numFmtId="0" fontId="2" fillId="0" borderId="20" xfId="1" applyFont="1" applyBorder="1" applyAlignment="1" applyProtection="1">
      <alignment vertical="center"/>
      <protection hidden="1"/>
    </xf>
    <xf numFmtId="0" fontId="2" fillId="0" borderId="20" xfId="1" applyFont="1" applyBorder="1" applyAlignment="1" applyProtection="1">
      <alignment horizontal="center" vertical="center"/>
      <protection hidden="1"/>
    </xf>
    <xf numFmtId="3" fontId="7" fillId="0" borderId="20" xfId="3" applyNumberFormat="1" applyFont="1" applyFill="1" applyBorder="1" applyAlignment="1" applyProtection="1">
      <alignment horizontal="right" vertical="center"/>
      <protection hidden="1"/>
    </xf>
    <xf numFmtId="3" fontId="6" fillId="0" borderId="20" xfId="3" applyNumberFormat="1" applyFont="1" applyFill="1" applyBorder="1" applyAlignment="1" applyProtection="1">
      <alignment horizontal="right" vertical="center"/>
      <protection hidden="1"/>
    </xf>
    <xf numFmtId="3" fontId="6" fillId="0" borderId="21" xfId="3" applyNumberFormat="1" applyFont="1" applyFill="1" applyBorder="1" applyAlignment="1" applyProtection="1">
      <alignment horizontal="right" vertical="center" wrapText="1"/>
      <protection hidden="1"/>
    </xf>
    <xf numFmtId="3" fontId="6" fillId="0" borderId="21" xfId="3" applyNumberFormat="1" applyFont="1" applyFill="1" applyBorder="1" applyAlignment="1" applyProtection="1">
      <alignment horizontal="right" vertical="center"/>
      <protection hidden="1"/>
    </xf>
    <xf numFmtId="3" fontId="7" fillId="0" borderId="20" xfId="3" applyNumberFormat="1" applyFont="1" applyFill="1" applyBorder="1" applyAlignment="1" applyProtection="1">
      <alignment horizontal="right" vertical="center" wrapText="1"/>
      <protection hidden="1"/>
    </xf>
    <xf numFmtId="3" fontId="6" fillId="0" borderId="20" xfId="3" applyNumberFormat="1" applyFont="1" applyFill="1" applyBorder="1" applyAlignment="1" applyProtection="1">
      <alignment horizontal="right" vertical="center" wrapText="1"/>
      <protection hidden="1"/>
    </xf>
    <xf numFmtId="3" fontId="0" fillId="0" borderId="0" xfId="0" applyNumberFormat="1"/>
    <xf numFmtId="0" fontId="2" fillId="0" borderId="20" xfId="2" applyFont="1" applyBorder="1" applyAlignment="1">
      <alignment vertical="center"/>
    </xf>
    <xf numFmtId="3" fontId="7" fillId="0" borderId="20" xfId="2" applyNumberFormat="1" applyFont="1" applyFill="1" applyBorder="1" applyAlignment="1">
      <alignment horizontal="right" vertical="center"/>
    </xf>
    <xf numFmtId="0" fontId="2" fillId="0" borderId="20" xfId="2" applyFont="1" applyBorder="1" applyAlignment="1">
      <alignment horizontal="center" vertical="center"/>
    </xf>
    <xf numFmtId="0" fontId="7" fillId="0" borderId="20" xfId="1" applyFont="1" applyBorder="1" applyAlignment="1" applyProtection="1">
      <alignment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24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2" fillId="5" borderId="20" xfId="2" applyFont="1" applyFill="1" applyBorder="1" applyAlignment="1">
      <alignment horizontal="left" vertical="center"/>
    </xf>
    <xf numFmtId="0" fontId="3" fillId="0" borderId="20" xfId="1" applyFont="1" applyBorder="1" applyAlignment="1" applyProtection="1">
      <alignment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3" fontId="7" fillId="0" borderId="20" xfId="1" applyNumberFormat="1" applyFont="1" applyFill="1" applyBorder="1" applyAlignment="1" applyProtection="1">
      <alignment horizontal="right" vertical="center"/>
      <protection hidden="1"/>
    </xf>
    <xf numFmtId="0" fontId="3" fillId="6" borderId="23" xfId="1" applyFont="1" applyFill="1" applyBorder="1" applyAlignment="1" applyProtection="1">
      <alignment horizontal="left" vertical="center"/>
      <protection hidden="1"/>
    </xf>
    <xf numFmtId="0" fontId="3" fillId="6" borderId="20" xfId="1" applyFont="1" applyFill="1" applyBorder="1" applyAlignment="1" applyProtection="1">
      <alignment horizontal="left" vertical="center"/>
      <protection hidden="1"/>
    </xf>
    <xf numFmtId="0" fontId="3" fillId="6" borderId="20" xfId="1" applyFont="1" applyFill="1" applyBorder="1" applyAlignment="1" applyProtection="1">
      <alignment horizontal="center" vertical="center"/>
      <protection hidden="1"/>
    </xf>
    <xf numFmtId="0" fontId="3" fillId="0" borderId="23" xfId="1" applyFont="1" applyBorder="1" applyAlignment="1" applyProtection="1">
      <alignment horizontal="left" vertical="center"/>
      <protection hidden="1"/>
    </xf>
    <xf numFmtId="0" fontId="3" fillId="0" borderId="20" xfId="1" applyFont="1" applyBorder="1" applyAlignment="1" applyProtection="1">
      <alignment horizontal="left" vertical="center"/>
      <protection hidden="1"/>
    </xf>
    <xf numFmtId="0" fontId="3" fillId="0" borderId="20" xfId="1" applyFont="1" applyBorder="1" applyAlignment="1" applyProtection="1">
      <alignment horizontal="center" vertical="center"/>
      <protection hidden="1"/>
    </xf>
    <xf numFmtId="0" fontId="6" fillId="3" borderId="20" xfId="1" applyFont="1" applyFill="1" applyBorder="1" applyAlignment="1" applyProtection="1">
      <alignment horizontal="left" vertical="center"/>
      <protection hidden="1"/>
    </xf>
    <xf numFmtId="0" fontId="2" fillId="3" borderId="20" xfId="1" applyFont="1" applyFill="1" applyBorder="1" applyAlignment="1" applyProtection="1">
      <alignment horizontal="left" vertical="center"/>
      <protection hidden="1"/>
    </xf>
    <xf numFmtId="0" fontId="2" fillId="7" borderId="20" xfId="1" applyFont="1" applyFill="1" applyBorder="1" applyAlignment="1" applyProtection="1">
      <alignment horizontal="left" vertical="center"/>
      <protection hidden="1"/>
    </xf>
    <xf numFmtId="0" fontId="2" fillId="0" borderId="20" xfId="1" applyFont="1" applyFill="1" applyBorder="1" applyAlignment="1" applyProtection="1">
      <alignment vertical="center"/>
      <protection hidden="1"/>
    </xf>
    <xf numFmtId="3" fontId="7" fillId="0" borderId="21" xfId="3" applyNumberFormat="1" applyFont="1" applyFill="1" applyBorder="1" applyAlignment="1" applyProtection="1">
      <alignment horizontal="right" vertical="center"/>
      <protection hidden="1"/>
    </xf>
    <xf numFmtId="0" fontId="2" fillId="0" borderId="20" xfId="1" applyFont="1" applyBorder="1" applyAlignment="1" applyProtection="1">
      <alignment horizontal="left" vertical="center"/>
      <protection hidden="1"/>
    </xf>
    <xf numFmtId="0" fontId="2" fillId="0" borderId="21" xfId="1" applyFont="1" applyBorder="1" applyAlignment="1" applyProtection="1">
      <alignment horizontal="left" vertical="center"/>
      <protection hidden="1"/>
    </xf>
    <xf numFmtId="0" fontId="2" fillId="0" borderId="4" xfId="1" applyFont="1" applyBorder="1" applyAlignment="1" applyProtection="1">
      <alignment horizontal="left" vertical="center"/>
      <protection hidden="1"/>
    </xf>
    <xf numFmtId="0" fontId="2" fillId="0" borderId="24" xfId="1" applyFont="1" applyBorder="1" applyAlignment="1" applyProtection="1">
      <alignment horizontal="left" vertical="center"/>
      <protection hidden="1"/>
    </xf>
    <xf numFmtId="0" fontId="8" fillId="6" borderId="23" xfId="1" applyFont="1" applyFill="1" applyBorder="1" applyAlignment="1" applyProtection="1">
      <alignment horizontal="left" vertical="center"/>
      <protection hidden="1"/>
    </xf>
    <xf numFmtId="0" fontId="8" fillId="6" borderId="20" xfId="1" applyFont="1" applyFill="1" applyBorder="1" applyAlignment="1" applyProtection="1">
      <alignment horizontal="left" vertical="center"/>
      <protection hidden="1"/>
    </xf>
    <xf numFmtId="0" fontId="8" fillId="6" borderId="20" xfId="1" applyFont="1" applyFill="1" applyBorder="1" applyAlignment="1" applyProtection="1">
      <alignment horizontal="center" vertical="center"/>
      <protection hidden="1"/>
    </xf>
    <xf numFmtId="3" fontId="9" fillId="4" borderId="20" xfId="3" applyNumberFormat="1" applyFont="1" applyFill="1" applyBorder="1" applyAlignment="1" applyProtection="1">
      <alignment horizontal="right" vertical="center"/>
      <protection hidden="1"/>
    </xf>
    <xf numFmtId="0" fontId="6" fillId="0" borderId="25" xfId="2" applyFont="1" applyBorder="1" applyAlignment="1" applyProtection="1">
      <alignment horizontal="right" vertical="center"/>
      <protection hidden="1"/>
    </xf>
    <xf numFmtId="0" fontId="7" fillId="0" borderId="26" xfId="2" applyFont="1" applyBorder="1" applyAlignment="1" applyProtection="1">
      <alignment horizontal="right" vertical="center"/>
      <protection hidden="1"/>
    </xf>
    <xf numFmtId="0" fontId="7" fillId="0" borderId="26" xfId="2" applyFont="1" applyBorder="1" applyAlignment="1" applyProtection="1">
      <alignment horizontal="right" vertical="center"/>
      <protection hidden="1"/>
    </xf>
    <xf numFmtId="3" fontId="7" fillId="0" borderId="27" xfId="3" applyNumberFormat="1" applyFont="1" applyBorder="1" applyAlignment="1" applyProtection="1">
      <alignment horizontal="right" vertical="center"/>
      <protection hidden="1"/>
    </xf>
    <xf numFmtId="3" fontId="2" fillId="0" borderId="0" xfId="1" applyNumberFormat="1" applyFont="1" applyBorder="1" applyAlignment="1" applyProtection="1">
      <alignment horizontal="right" vertical="center"/>
      <protection hidden="1"/>
    </xf>
    <xf numFmtId="3" fontId="2" fillId="0" borderId="0" xfId="1" applyNumberFormat="1" applyFont="1" applyFill="1" applyBorder="1" applyAlignment="1" applyProtection="1">
      <alignment horizontal="right" vertical="center"/>
      <protection hidden="1"/>
    </xf>
    <xf numFmtId="0" fontId="7" fillId="0" borderId="0" xfId="1" applyFont="1" applyBorder="1" applyAlignment="1" applyProtection="1">
      <alignment vertical="center"/>
      <protection hidden="1"/>
    </xf>
  </cellXfs>
  <cellStyles count="4">
    <cellStyle name="Ezres 2" xfId="3"/>
    <cellStyle name="Normál" xfId="0" builtinId="0"/>
    <cellStyle name="Normál 2_2014szerkesztett ktgvetés" xfId="2"/>
    <cellStyle name="Normál_KVFORMÁTU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7/2016.%20&#233;vi%20z&#225;rsz&#225;mad&#225;s%20rendelet%20mell&#233;klete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."/>
      <sheetName val="kiadási főtábla 2.sz"/>
      <sheetName val="mérleg közgazd.tag 3.a.sz. "/>
      <sheetName val="bev kiad 3.b sz "/>
      <sheetName val="bevételi tábla 4-b.sz."/>
      <sheetName val="kiadási tábla 5-b.sz"/>
      <sheetName val="több éves köt. 6a.sz."/>
      <sheetName val="adosságállomány 6b.sz."/>
      <sheetName val="beruházási kiadások 7.sz."/>
      <sheetName val="felújítási kiad 8.sz"/>
      <sheetName val="adott támogatás 9.sz"/>
      <sheetName val="közvetett támogatások 10.sz"/>
      <sheetName val="maradványkimutatás 11.sz"/>
      <sheetName val="mérleg 12.sz"/>
      <sheetName val="eredménykimutatás 13.sz"/>
      <sheetName val="vagyon 14.sz"/>
      <sheetName val="pénzeszközváltozás 15.sz"/>
      <sheetName val="EU 16. sz."/>
      <sheetName val="Részesed.17.sz"/>
      <sheetName val="Munka1"/>
    </sheetNames>
    <sheetDataSet>
      <sheetData sheetId="0"/>
      <sheetData sheetId="1"/>
      <sheetData sheetId="2"/>
      <sheetData sheetId="3"/>
      <sheetData sheetId="4">
        <row r="6">
          <cell r="BF6">
            <v>100294</v>
          </cell>
          <cell r="BG6">
            <v>0</v>
          </cell>
          <cell r="BI6">
            <v>1741</v>
          </cell>
          <cell r="BJ6">
            <v>0</v>
          </cell>
          <cell r="BL6">
            <v>2496</v>
          </cell>
          <cell r="BM6">
            <v>0</v>
          </cell>
          <cell r="CY6">
            <v>9043</v>
          </cell>
          <cell r="CZ6">
            <v>0</v>
          </cell>
          <cell r="DB6">
            <v>10144</v>
          </cell>
          <cell r="DC6">
            <v>0</v>
          </cell>
          <cell r="DE6">
            <v>9947</v>
          </cell>
          <cell r="DF6">
            <v>0</v>
          </cell>
          <cell r="PB6">
            <v>907411</v>
          </cell>
          <cell r="PC6">
            <v>4400</v>
          </cell>
          <cell r="PE6">
            <v>1083902</v>
          </cell>
          <cell r="PF6">
            <v>44624</v>
          </cell>
          <cell r="PG6">
            <v>0</v>
          </cell>
          <cell r="PH6">
            <v>1091452</v>
          </cell>
          <cell r="PI6">
            <v>44614</v>
          </cell>
        </row>
        <row r="7">
          <cell r="BF7">
            <v>99294</v>
          </cell>
          <cell r="BG7">
            <v>0</v>
          </cell>
          <cell r="BI7">
            <v>0</v>
          </cell>
          <cell r="BJ7">
            <v>0</v>
          </cell>
          <cell r="BL7">
            <v>1625</v>
          </cell>
          <cell r="BM7">
            <v>0</v>
          </cell>
          <cell r="CY7">
            <v>4943</v>
          </cell>
          <cell r="CZ7">
            <v>0</v>
          </cell>
          <cell r="DB7">
            <v>4500</v>
          </cell>
          <cell r="DC7">
            <v>0</v>
          </cell>
          <cell r="DE7">
            <v>4500</v>
          </cell>
          <cell r="DF7">
            <v>0</v>
          </cell>
          <cell r="PB7">
            <v>359444</v>
          </cell>
          <cell r="PC7">
            <v>0</v>
          </cell>
          <cell r="PE7">
            <v>516878</v>
          </cell>
          <cell r="PF7">
            <v>0</v>
          </cell>
          <cell r="PG7">
            <v>0</v>
          </cell>
          <cell r="PH7">
            <v>516877</v>
          </cell>
          <cell r="PI7">
            <v>0</v>
          </cell>
        </row>
        <row r="8">
          <cell r="BF8">
            <v>99294</v>
          </cell>
          <cell r="BG8">
            <v>0</v>
          </cell>
          <cell r="BI8">
            <v>0</v>
          </cell>
          <cell r="BJ8">
            <v>0</v>
          </cell>
          <cell r="BL8">
            <v>0</v>
          </cell>
          <cell r="BM8">
            <v>0</v>
          </cell>
          <cell r="CY8">
            <v>4943</v>
          </cell>
          <cell r="CZ8">
            <v>0</v>
          </cell>
          <cell r="DB8">
            <v>0</v>
          </cell>
          <cell r="DC8">
            <v>0</v>
          </cell>
          <cell r="DE8">
            <v>0</v>
          </cell>
          <cell r="DF8">
            <v>0</v>
          </cell>
          <cell r="PB8">
            <v>306895</v>
          </cell>
          <cell r="PC8">
            <v>0</v>
          </cell>
          <cell r="PE8">
            <v>422027</v>
          </cell>
          <cell r="PF8">
            <v>0</v>
          </cell>
          <cell r="PH8">
            <v>422027</v>
          </cell>
          <cell r="PI8">
            <v>0</v>
          </cell>
        </row>
        <row r="9">
          <cell r="BF9">
            <v>99294</v>
          </cell>
          <cell r="BI9">
            <v>0</v>
          </cell>
          <cell r="BL9">
            <v>0</v>
          </cell>
          <cell r="CY9">
            <v>0</v>
          </cell>
          <cell r="DB9">
            <v>0</v>
          </cell>
          <cell r="DE9">
            <v>0</v>
          </cell>
          <cell r="PB9">
            <v>150660</v>
          </cell>
          <cell r="PC9">
            <v>0</v>
          </cell>
          <cell r="PE9">
            <v>250671</v>
          </cell>
          <cell r="PF9">
            <v>0</v>
          </cell>
          <cell r="PH9">
            <v>250671</v>
          </cell>
          <cell r="PI9">
            <v>0</v>
          </cell>
        </row>
        <row r="10">
          <cell r="BF10">
            <v>0</v>
          </cell>
          <cell r="BI10">
            <v>0</v>
          </cell>
          <cell r="BL10">
            <v>0</v>
          </cell>
          <cell r="CY10">
            <v>0</v>
          </cell>
          <cell r="DB10">
            <v>0</v>
          </cell>
          <cell r="DE10">
            <v>0</v>
          </cell>
          <cell r="PB10">
            <v>105757</v>
          </cell>
          <cell r="PC10">
            <v>0</v>
          </cell>
          <cell r="PE10">
            <v>106090</v>
          </cell>
          <cell r="PF10">
            <v>0</v>
          </cell>
          <cell r="PH10">
            <v>106090</v>
          </cell>
          <cell r="PI10">
            <v>0</v>
          </cell>
        </row>
        <row r="11">
          <cell r="BF11">
            <v>0</v>
          </cell>
          <cell r="BI11">
            <v>0</v>
          </cell>
          <cell r="BL11">
            <v>0</v>
          </cell>
          <cell r="CY11">
            <v>0</v>
          </cell>
          <cell r="DB11">
            <v>0</v>
          </cell>
          <cell r="DE11">
            <v>0</v>
          </cell>
          <cell r="PB11">
            <v>50478</v>
          </cell>
          <cell r="PC11">
            <v>0</v>
          </cell>
          <cell r="PE11">
            <v>50536</v>
          </cell>
          <cell r="PF11">
            <v>0</v>
          </cell>
          <cell r="PH11">
            <v>50536</v>
          </cell>
          <cell r="PI11">
            <v>0</v>
          </cell>
        </row>
        <row r="12">
          <cell r="BF12">
            <v>0</v>
          </cell>
          <cell r="BI12">
            <v>0</v>
          </cell>
          <cell r="BL12">
            <v>0</v>
          </cell>
          <cell r="CY12">
            <v>4943</v>
          </cell>
          <cell r="DB12">
            <v>0</v>
          </cell>
          <cell r="DE12">
            <v>0</v>
          </cell>
          <cell r="PB12">
            <v>0</v>
          </cell>
          <cell r="PC12">
            <v>0</v>
          </cell>
          <cell r="PE12">
            <v>5262</v>
          </cell>
          <cell r="PF12">
            <v>0</v>
          </cell>
          <cell r="PH12">
            <v>5262</v>
          </cell>
          <cell r="PI12">
            <v>0</v>
          </cell>
        </row>
        <row r="13">
          <cell r="BF13">
            <v>0</v>
          </cell>
          <cell r="BI13">
            <v>0</v>
          </cell>
          <cell r="BL13">
            <v>0</v>
          </cell>
          <cell r="CY13">
            <v>0</v>
          </cell>
          <cell r="DB13">
            <v>0</v>
          </cell>
          <cell r="DE13">
            <v>0</v>
          </cell>
          <cell r="PB13">
            <v>0</v>
          </cell>
          <cell r="PC13">
            <v>0</v>
          </cell>
          <cell r="PE13">
            <v>0</v>
          </cell>
          <cell r="PF13">
            <v>0</v>
          </cell>
          <cell r="PH13">
            <v>0</v>
          </cell>
          <cell r="PI13">
            <v>0</v>
          </cell>
        </row>
        <row r="14">
          <cell r="BF14">
            <v>0</v>
          </cell>
          <cell r="BI14">
            <v>0</v>
          </cell>
          <cell r="BL14">
            <v>0</v>
          </cell>
          <cell r="CY14">
            <v>0</v>
          </cell>
          <cell r="DB14">
            <v>0</v>
          </cell>
          <cell r="DE14">
            <v>0</v>
          </cell>
          <cell r="PB14">
            <v>0</v>
          </cell>
          <cell r="PC14">
            <v>0</v>
          </cell>
          <cell r="PE14">
            <v>9468</v>
          </cell>
          <cell r="PF14">
            <v>0</v>
          </cell>
          <cell r="PH14">
            <v>9468</v>
          </cell>
          <cell r="PI14">
            <v>0</v>
          </cell>
        </row>
        <row r="15">
          <cell r="BF15">
            <v>0</v>
          </cell>
          <cell r="BI15">
            <v>0</v>
          </cell>
          <cell r="BL15">
            <v>0</v>
          </cell>
          <cell r="CY15">
            <v>0</v>
          </cell>
          <cell r="DB15">
            <v>0</v>
          </cell>
          <cell r="DE15">
            <v>0</v>
          </cell>
          <cell r="PB15">
            <v>28749</v>
          </cell>
          <cell r="PC15">
            <v>0</v>
          </cell>
          <cell r="PE15">
            <v>1388</v>
          </cell>
          <cell r="PF15">
            <v>0</v>
          </cell>
          <cell r="PH15">
            <v>1388</v>
          </cell>
          <cell r="PI15">
            <v>0</v>
          </cell>
        </row>
        <row r="16">
          <cell r="BF16">
            <v>0</v>
          </cell>
          <cell r="BI16">
            <v>0</v>
          </cell>
          <cell r="BL16">
            <v>0</v>
          </cell>
          <cell r="CY16">
            <v>0</v>
          </cell>
          <cell r="DB16">
            <v>0</v>
          </cell>
          <cell r="DE16">
            <v>0</v>
          </cell>
          <cell r="PB16">
            <v>0</v>
          </cell>
          <cell r="PC16">
            <v>0</v>
          </cell>
          <cell r="PE16">
            <v>0</v>
          </cell>
          <cell r="PF16">
            <v>0</v>
          </cell>
          <cell r="PH16">
            <v>0</v>
          </cell>
          <cell r="PI16">
            <v>0</v>
          </cell>
        </row>
        <row r="17">
          <cell r="BF17">
            <v>0</v>
          </cell>
          <cell r="BI17">
            <v>0</v>
          </cell>
          <cell r="BL17">
            <v>0</v>
          </cell>
          <cell r="CY17">
            <v>0</v>
          </cell>
          <cell r="DB17">
            <v>0</v>
          </cell>
          <cell r="DE17">
            <v>0</v>
          </cell>
          <cell r="PB17">
            <v>0</v>
          </cell>
          <cell r="PC17">
            <v>0</v>
          </cell>
          <cell r="PE17">
            <v>0</v>
          </cell>
          <cell r="PF17">
            <v>0</v>
          </cell>
          <cell r="PH17">
            <v>0</v>
          </cell>
          <cell r="PI17">
            <v>0</v>
          </cell>
        </row>
        <row r="18">
          <cell r="BF18">
            <v>0</v>
          </cell>
          <cell r="BI18">
            <v>0</v>
          </cell>
          <cell r="BL18">
            <v>0</v>
          </cell>
          <cell r="CY18">
            <v>0</v>
          </cell>
          <cell r="DB18">
            <v>0</v>
          </cell>
          <cell r="DE18">
            <v>0</v>
          </cell>
          <cell r="PB18">
            <v>0</v>
          </cell>
          <cell r="PC18">
            <v>0</v>
          </cell>
          <cell r="PE18">
            <v>0</v>
          </cell>
          <cell r="PF18">
            <v>0</v>
          </cell>
          <cell r="PH18">
            <v>0</v>
          </cell>
          <cell r="PI18">
            <v>0</v>
          </cell>
        </row>
        <row r="19">
          <cell r="BF19">
            <v>0</v>
          </cell>
          <cell r="BI19">
            <v>0</v>
          </cell>
          <cell r="BL19">
            <v>1625</v>
          </cell>
          <cell r="CY19">
            <v>0</v>
          </cell>
          <cell r="DB19">
            <v>4500</v>
          </cell>
          <cell r="DE19">
            <v>4500</v>
          </cell>
          <cell r="PB19">
            <v>23800</v>
          </cell>
          <cell r="PC19">
            <v>0</v>
          </cell>
          <cell r="PE19">
            <v>93463</v>
          </cell>
          <cell r="PF19">
            <v>0</v>
          </cell>
          <cell r="PH19">
            <v>93462</v>
          </cell>
          <cell r="PI19">
            <v>0</v>
          </cell>
        </row>
        <row r="20">
          <cell r="BF20">
            <v>0</v>
          </cell>
          <cell r="BG20">
            <v>0</v>
          </cell>
          <cell r="BI20">
            <v>0</v>
          </cell>
          <cell r="BJ20">
            <v>0</v>
          </cell>
          <cell r="BL20">
            <v>220</v>
          </cell>
          <cell r="BM20">
            <v>0</v>
          </cell>
          <cell r="CY20">
            <v>0</v>
          </cell>
          <cell r="CZ20">
            <v>0</v>
          </cell>
          <cell r="DB20">
            <v>0</v>
          </cell>
          <cell r="DC20">
            <v>0</v>
          </cell>
          <cell r="DE20">
            <v>0</v>
          </cell>
          <cell r="DF20">
            <v>0</v>
          </cell>
          <cell r="PB20">
            <v>418500</v>
          </cell>
          <cell r="PC20">
            <v>0</v>
          </cell>
          <cell r="PE20">
            <v>435951</v>
          </cell>
          <cell r="PF20">
            <v>0</v>
          </cell>
          <cell r="PG20">
            <v>0</v>
          </cell>
          <cell r="PH20">
            <v>435951</v>
          </cell>
          <cell r="PI20">
            <v>0</v>
          </cell>
        </row>
        <row r="21">
          <cell r="BF21">
            <v>0</v>
          </cell>
          <cell r="BG21">
            <v>0</v>
          </cell>
          <cell r="BI21">
            <v>0</v>
          </cell>
          <cell r="BJ21">
            <v>0</v>
          </cell>
          <cell r="BL21">
            <v>0</v>
          </cell>
          <cell r="BM21">
            <v>0</v>
          </cell>
          <cell r="CY21">
            <v>0</v>
          </cell>
          <cell r="CZ21">
            <v>0</v>
          </cell>
          <cell r="DB21">
            <v>0</v>
          </cell>
          <cell r="DE21">
            <v>0</v>
          </cell>
          <cell r="DF21">
            <v>0</v>
          </cell>
          <cell r="PB21">
            <v>0</v>
          </cell>
          <cell r="PC21">
            <v>0</v>
          </cell>
          <cell r="PE21">
            <v>4</v>
          </cell>
          <cell r="PF21">
            <v>0</v>
          </cell>
          <cell r="PH21">
            <v>4</v>
          </cell>
          <cell r="PI21">
            <v>0</v>
          </cell>
        </row>
        <row r="22">
          <cell r="BF22">
            <v>0</v>
          </cell>
          <cell r="BG22">
            <v>0</v>
          </cell>
          <cell r="BI22">
            <v>0</v>
          </cell>
          <cell r="BJ22">
            <v>0</v>
          </cell>
          <cell r="BL22">
            <v>0</v>
          </cell>
          <cell r="BM22">
            <v>0</v>
          </cell>
          <cell r="CY22">
            <v>0</v>
          </cell>
          <cell r="CZ22">
            <v>0</v>
          </cell>
          <cell r="DB22">
            <v>0</v>
          </cell>
          <cell r="DE22">
            <v>0</v>
          </cell>
          <cell r="DF22">
            <v>0</v>
          </cell>
          <cell r="PB22">
            <v>0</v>
          </cell>
          <cell r="PC22">
            <v>0</v>
          </cell>
          <cell r="PE22">
            <v>4</v>
          </cell>
          <cell r="PF22">
            <v>0</v>
          </cell>
          <cell r="PH22">
            <v>4</v>
          </cell>
          <cell r="PI22">
            <v>0</v>
          </cell>
        </row>
        <row r="23">
          <cell r="BF23">
            <v>0</v>
          </cell>
          <cell r="BI23">
            <v>0</v>
          </cell>
          <cell r="BL23">
            <v>0</v>
          </cell>
          <cell r="CY23">
            <v>0</v>
          </cell>
          <cell r="DB23">
            <v>0</v>
          </cell>
          <cell r="DE23">
            <v>0</v>
          </cell>
          <cell r="PB23">
            <v>0</v>
          </cell>
          <cell r="PC23">
            <v>0</v>
          </cell>
          <cell r="PE23">
            <v>4</v>
          </cell>
          <cell r="PF23">
            <v>0</v>
          </cell>
          <cell r="PH23">
            <v>4</v>
          </cell>
          <cell r="PI23">
            <v>0</v>
          </cell>
        </row>
        <row r="24">
          <cell r="BF24">
            <v>0</v>
          </cell>
          <cell r="BG24">
            <v>0</v>
          </cell>
          <cell r="BI24">
            <v>0</v>
          </cell>
          <cell r="BJ24">
            <v>0</v>
          </cell>
          <cell r="BL24">
            <v>0</v>
          </cell>
          <cell r="BM24">
            <v>0</v>
          </cell>
          <cell r="CY24">
            <v>0</v>
          </cell>
          <cell r="CZ24">
            <v>0</v>
          </cell>
          <cell r="DB24">
            <v>0</v>
          </cell>
          <cell r="DE24">
            <v>0</v>
          </cell>
          <cell r="DF24">
            <v>0</v>
          </cell>
          <cell r="PB24">
            <v>210000</v>
          </cell>
          <cell r="PC24">
            <v>0</v>
          </cell>
          <cell r="PE24">
            <v>193000</v>
          </cell>
          <cell r="PF24">
            <v>0</v>
          </cell>
          <cell r="PH24">
            <v>193000</v>
          </cell>
          <cell r="PI24">
            <v>0</v>
          </cell>
        </row>
        <row r="25">
          <cell r="BF25">
            <v>0</v>
          </cell>
          <cell r="BI25">
            <v>0</v>
          </cell>
          <cell r="BL25">
            <v>0</v>
          </cell>
          <cell r="CY25">
            <v>0</v>
          </cell>
          <cell r="DB25">
            <v>0</v>
          </cell>
          <cell r="DE25">
            <v>0</v>
          </cell>
          <cell r="PB25">
            <v>175000</v>
          </cell>
          <cell r="PC25">
            <v>0</v>
          </cell>
          <cell r="PE25">
            <v>166817</v>
          </cell>
          <cell r="PF25">
            <v>0</v>
          </cell>
          <cell r="PH25">
            <v>166817</v>
          </cell>
          <cell r="PI25">
            <v>0</v>
          </cell>
        </row>
        <row r="26">
          <cell r="BF26">
            <v>0</v>
          </cell>
          <cell r="BI26">
            <v>0</v>
          </cell>
          <cell r="BL26">
            <v>0</v>
          </cell>
          <cell r="CY26">
            <v>0</v>
          </cell>
          <cell r="DB26">
            <v>0</v>
          </cell>
          <cell r="DE26">
            <v>0</v>
          </cell>
          <cell r="PB26">
            <v>0</v>
          </cell>
          <cell r="PC26">
            <v>0</v>
          </cell>
          <cell r="PE26">
            <v>0</v>
          </cell>
          <cell r="PF26">
            <v>0</v>
          </cell>
          <cell r="PH26">
            <v>0</v>
          </cell>
          <cell r="PI26">
            <v>0</v>
          </cell>
        </row>
        <row r="27">
          <cell r="BF27">
            <v>0</v>
          </cell>
          <cell r="BI27">
            <v>0</v>
          </cell>
          <cell r="BL27">
            <v>0</v>
          </cell>
          <cell r="CY27">
            <v>0</v>
          </cell>
          <cell r="DB27">
            <v>0</v>
          </cell>
          <cell r="DE27">
            <v>0</v>
          </cell>
          <cell r="PB27">
            <v>0</v>
          </cell>
          <cell r="PC27">
            <v>0</v>
          </cell>
          <cell r="PE27">
            <v>0</v>
          </cell>
          <cell r="PF27">
            <v>0</v>
          </cell>
          <cell r="PH27">
            <v>0</v>
          </cell>
          <cell r="PI27">
            <v>0</v>
          </cell>
        </row>
        <row r="28">
          <cell r="BF28">
            <v>0</v>
          </cell>
          <cell r="BI28">
            <v>0</v>
          </cell>
          <cell r="BL28">
            <v>0</v>
          </cell>
          <cell r="CY28">
            <v>0</v>
          </cell>
          <cell r="DB28">
            <v>0</v>
          </cell>
          <cell r="DE28">
            <v>0</v>
          </cell>
          <cell r="PB28">
            <v>35000</v>
          </cell>
          <cell r="PC28">
            <v>0</v>
          </cell>
          <cell r="PE28">
            <v>26183</v>
          </cell>
          <cell r="PF28">
            <v>0</v>
          </cell>
          <cell r="PH28">
            <v>26183</v>
          </cell>
          <cell r="PI28">
            <v>0</v>
          </cell>
        </row>
        <row r="29">
          <cell r="BF29">
            <v>0</v>
          </cell>
          <cell r="BG29">
            <v>0</v>
          </cell>
          <cell r="BI29">
            <v>0</v>
          </cell>
          <cell r="BJ29">
            <v>0</v>
          </cell>
          <cell r="BL29">
            <v>0</v>
          </cell>
          <cell r="BM29">
            <v>0</v>
          </cell>
          <cell r="CY29">
            <v>0</v>
          </cell>
          <cell r="CZ29">
            <v>0</v>
          </cell>
          <cell r="DB29">
            <v>0</v>
          </cell>
          <cell r="DE29">
            <v>0</v>
          </cell>
          <cell r="DF29">
            <v>0</v>
          </cell>
          <cell r="PB29">
            <v>206000</v>
          </cell>
          <cell r="PC29">
            <v>0</v>
          </cell>
          <cell r="PE29">
            <v>230217</v>
          </cell>
          <cell r="PF29">
            <v>0</v>
          </cell>
          <cell r="PH29">
            <v>230217</v>
          </cell>
          <cell r="PI29">
            <v>0</v>
          </cell>
        </row>
        <row r="30">
          <cell r="BF30">
            <v>0</v>
          </cell>
          <cell r="BG30">
            <v>0</v>
          </cell>
          <cell r="BI30">
            <v>0</v>
          </cell>
          <cell r="BJ30">
            <v>0</v>
          </cell>
          <cell r="BL30">
            <v>0</v>
          </cell>
          <cell r="BM30">
            <v>0</v>
          </cell>
          <cell r="CY30">
            <v>0</v>
          </cell>
          <cell r="CZ30">
            <v>0</v>
          </cell>
          <cell r="DB30">
            <v>0</v>
          </cell>
          <cell r="DE30">
            <v>0</v>
          </cell>
          <cell r="DF30">
            <v>0</v>
          </cell>
          <cell r="PB30">
            <v>105000</v>
          </cell>
          <cell r="PC30">
            <v>0</v>
          </cell>
          <cell r="PE30">
            <v>123923</v>
          </cell>
          <cell r="PF30">
            <v>0</v>
          </cell>
          <cell r="PH30">
            <v>123923</v>
          </cell>
          <cell r="PI30">
            <v>0</v>
          </cell>
        </row>
        <row r="31">
          <cell r="BF31">
            <v>0</v>
          </cell>
          <cell r="BI31">
            <v>0</v>
          </cell>
          <cell r="BL31">
            <v>0</v>
          </cell>
          <cell r="CY31">
            <v>0</v>
          </cell>
          <cell r="DB31">
            <v>0</v>
          </cell>
          <cell r="DE31">
            <v>0</v>
          </cell>
          <cell r="PB31">
            <v>105000</v>
          </cell>
          <cell r="PC31">
            <v>0</v>
          </cell>
          <cell r="PE31">
            <v>123923</v>
          </cell>
          <cell r="PF31">
            <v>0</v>
          </cell>
          <cell r="PH31">
            <v>123923</v>
          </cell>
          <cell r="PI31">
            <v>0</v>
          </cell>
        </row>
        <row r="32">
          <cell r="BF32">
            <v>0</v>
          </cell>
          <cell r="BI32">
            <v>0</v>
          </cell>
          <cell r="BL32">
            <v>0</v>
          </cell>
          <cell r="CY32">
            <v>0</v>
          </cell>
          <cell r="DB32">
            <v>0</v>
          </cell>
          <cell r="DE32">
            <v>0</v>
          </cell>
          <cell r="PB32">
            <v>0</v>
          </cell>
          <cell r="PC32">
            <v>0</v>
          </cell>
          <cell r="PE32">
            <v>0</v>
          </cell>
          <cell r="PF32">
            <v>0</v>
          </cell>
          <cell r="PH32">
            <v>0</v>
          </cell>
          <cell r="PI32">
            <v>0</v>
          </cell>
        </row>
        <row r="33">
          <cell r="BF33">
            <v>0</v>
          </cell>
          <cell r="BG33">
            <v>0</v>
          </cell>
          <cell r="BI33">
            <v>0</v>
          </cell>
          <cell r="BJ33">
            <v>0</v>
          </cell>
          <cell r="BL33">
            <v>0</v>
          </cell>
          <cell r="BM33">
            <v>0</v>
          </cell>
          <cell r="CY33">
            <v>0</v>
          </cell>
          <cell r="CZ33">
            <v>0</v>
          </cell>
          <cell r="DB33">
            <v>0</v>
          </cell>
          <cell r="DE33">
            <v>0</v>
          </cell>
          <cell r="DF33">
            <v>0</v>
          </cell>
          <cell r="PB33">
            <v>11000</v>
          </cell>
          <cell r="PC33">
            <v>0</v>
          </cell>
          <cell r="PE33">
            <v>11656</v>
          </cell>
          <cell r="PF33">
            <v>0</v>
          </cell>
          <cell r="PH33">
            <v>11656</v>
          </cell>
          <cell r="PI33">
            <v>0</v>
          </cell>
        </row>
        <row r="34">
          <cell r="BF34">
            <v>0</v>
          </cell>
          <cell r="BI34">
            <v>0</v>
          </cell>
          <cell r="BL34">
            <v>0</v>
          </cell>
          <cell r="CY34">
            <v>0</v>
          </cell>
          <cell r="DB34">
            <v>0</v>
          </cell>
          <cell r="DE34">
            <v>0</v>
          </cell>
          <cell r="PB34">
            <v>0</v>
          </cell>
          <cell r="PC34">
            <v>0</v>
          </cell>
          <cell r="PE34">
            <v>0</v>
          </cell>
          <cell r="PF34">
            <v>0</v>
          </cell>
          <cell r="PH34">
            <v>0</v>
          </cell>
          <cell r="PI34">
            <v>0</v>
          </cell>
        </row>
        <row r="35">
          <cell r="BF35">
            <v>0</v>
          </cell>
          <cell r="BI35">
            <v>0</v>
          </cell>
          <cell r="BL35">
            <v>0</v>
          </cell>
          <cell r="CY35">
            <v>0</v>
          </cell>
          <cell r="DB35">
            <v>0</v>
          </cell>
          <cell r="DE35">
            <v>0</v>
          </cell>
          <cell r="PB35">
            <v>11000</v>
          </cell>
          <cell r="PC35">
            <v>0</v>
          </cell>
          <cell r="PE35">
            <v>11656</v>
          </cell>
          <cell r="PF35">
            <v>0</v>
          </cell>
          <cell r="PH35">
            <v>11656</v>
          </cell>
          <cell r="PI35">
            <v>0</v>
          </cell>
        </row>
        <row r="36">
          <cell r="BF36">
            <v>0</v>
          </cell>
          <cell r="BG36">
            <v>0</v>
          </cell>
          <cell r="BI36">
            <v>0</v>
          </cell>
          <cell r="BJ36">
            <v>0</v>
          </cell>
          <cell r="BL36">
            <v>0</v>
          </cell>
          <cell r="BM36">
            <v>0</v>
          </cell>
          <cell r="CY36">
            <v>0</v>
          </cell>
          <cell r="CZ36">
            <v>0</v>
          </cell>
          <cell r="DB36">
            <v>0</v>
          </cell>
          <cell r="DE36">
            <v>0</v>
          </cell>
          <cell r="DF36">
            <v>0</v>
          </cell>
          <cell r="PB36">
            <v>90000</v>
          </cell>
          <cell r="PC36">
            <v>0</v>
          </cell>
          <cell r="PE36">
            <v>94638</v>
          </cell>
          <cell r="PF36">
            <v>0</v>
          </cell>
          <cell r="PH36">
            <v>94638</v>
          </cell>
          <cell r="PI36">
            <v>0</v>
          </cell>
        </row>
        <row r="37">
          <cell r="BF37">
            <v>0</v>
          </cell>
          <cell r="BI37">
            <v>0</v>
          </cell>
          <cell r="BL37">
            <v>0</v>
          </cell>
          <cell r="CY37">
            <v>0</v>
          </cell>
          <cell r="DB37">
            <v>0</v>
          </cell>
          <cell r="DE37">
            <v>0</v>
          </cell>
          <cell r="PB37">
            <v>90000</v>
          </cell>
          <cell r="PC37">
            <v>0</v>
          </cell>
          <cell r="PE37">
            <v>94538</v>
          </cell>
          <cell r="PF37">
            <v>0</v>
          </cell>
          <cell r="PH37">
            <v>94538</v>
          </cell>
          <cell r="PI37">
            <v>0</v>
          </cell>
        </row>
        <row r="38">
          <cell r="BF38">
            <v>0</v>
          </cell>
          <cell r="BI38">
            <v>0</v>
          </cell>
          <cell r="BL38">
            <v>0</v>
          </cell>
          <cell r="CY38">
            <v>0</v>
          </cell>
          <cell r="DB38">
            <v>0</v>
          </cell>
          <cell r="DE38">
            <v>0</v>
          </cell>
          <cell r="PB38">
            <v>0</v>
          </cell>
          <cell r="PC38">
            <v>0</v>
          </cell>
          <cell r="PE38">
            <v>0</v>
          </cell>
          <cell r="PF38">
            <v>0</v>
          </cell>
          <cell r="PH38">
            <v>0</v>
          </cell>
          <cell r="PI38">
            <v>0</v>
          </cell>
        </row>
        <row r="39">
          <cell r="BF39">
            <v>0</v>
          </cell>
          <cell r="BI39">
            <v>0</v>
          </cell>
          <cell r="BL39">
            <v>0</v>
          </cell>
          <cell r="CY39">
            <v>0</v>
          </cell>
          <cell r="DB39">
            <v>0</v>
          </cell>
          <cell r="DE39">
            <v>0</v>
          </cell>
          <cell r="PB39">
            <v>0</v>
          </cell>
          <cell r="PC39">
            <v>0</v>
          </cell>
          <cell r="PE39">
            <v>100</v>
          </cell>
          <cell r="PF39">
            <v>0</v>
          </cell>
          <cell r="PH39">
            <v>100</v>
          </cell>
          <cell r="PI39">
            <v>0</v>
          </cell>
        </row>
        <row r="40">
          <cell r="BF40">
            <v>0</v>
          </cell>
          <cell r="BG40">
            <v>0</v>
          </cell>
          <cell r="BI40">
            <v>0</v>
          </cell>
          <cell r="BJ40">
            <v>0</v>
          </cell>
          <cell r="BL40">
            <v>220</v>
          </cell>
          <cell r="BM40">
            <v>0</v>
          </cell>
          <cell r="CY40">
            <v>0</v>
          </cell>
          <cell r="CZ40">
            <v>0</v>
          </cell>
          <cell r="DB40">
            <v>0</v>
          </cell>
          <cell r="DE40">
            <v>0</v>
          </cell>
          <cell r="DF40">
            <v>0</v>
          </cell>
          <cell r="PB40">
            <v>2500</v>
          </cell>
          <cell r="PC40">
            <v>0</v>
          </cell>
          <cell r="PE40">
            <v>12730</v>
          </cell>
          <cell r="PF40">
            <v>0</v>
          </cell>
          <cell r="PH40">
            <v>12730</v>
          </cell>
          <cell r="PI40">
            <v>0</v>
          </cell>
        </row>
        <row r="41">
          <cell r="BF41">
            <v>0</v>
          </cell>
          <cell r="BI41">
            <v>0</v>
          </cell>
          <cell r="BL41">
            <v>0</v>
          </cell>
          <cell r="CY41">
            <v>0</v>
          </cell>
          <cell r="DB41">
            <v>0</v>
          </cell>
          <cell r="DE41">
            <v>0</v>
          </cell>
          <cell r="PB41">
            <v>0</v>
          </cell>
          <cell r="PC41">
            <v>0</v>
          </cell>
          <cell r="PE41">
            <v>0</v>
          </cell>
          <cell r="PF41">
            <v>0</v>
          </cell>
          <cell r="PH41">
            <v>0</v>
          </cell>
          <cell r="PI41">
            <v>0</v>
          </cell>
        </row>
        <row r="42">
          <cell r="BF42">
            <v>0</v>
          </cell>
          <cell r="BI42">
            <v>0</v>
          </cell>
          <cell r="BL42">
            <v>0</v>
          </cell>
          <cell r="CY42">
            <v>0</v>
          </cell>
          <cell r="DB42">
            <v>0</v>
          </cell>
          <cell r="DE42">
            <v>0</v>
          </cell>
          <cell r="PB42">
            <v>0</v>
          </cell>
          <cell r="PC42">
            <v>0</v>
          </cell>
          <cell r="PE42">
            <v>0</v>
          </cell>
          <cell r="PF42">
            <v>0</v>
          </cell>
          <cell r="PH42">
            <v>0</v>
          </cell>
          <cell r="PI42">
            <v>0</v>
          </cell>
        </row>
        <row r="43">
          <cell r="BF43">
            <v>0</v>
          </cell>
          <cell r="BI43">
            <v>0</v>
          </cell>
          <cell r="BL43">
            <v>0</v>
          </cell>
          <cell r="CY43">
            <v>0</v>
          </cell>
          <cell r="DB43">
            <v>0</v>
          </cell>
          <cell r="DE43">
            <v>0</v>
          </cell>
          <cell r="PB43">
            <v>0</v>
          </cell>
          <cell r="PC43">
            <v>0</v>
          </cell>
          <cell r="PE43">
            <v>0</v>
          </cell>
          <cell r="PF43">
            <v>0</v>
          </cell>
          <cell r="PH43">
            <v>0</v>
          </cell>
          <cell r="PI43">
            <v>0</v>
          </cell>
        </row>
        <row r="44">
          <cell r="BF44">
            <v>0</v>
          </cell>
          <cell r="BI44">
            <v>0</v>
          </cell>
          <cell r="BL44">
            <v>0</v>
          </cell>
          <cell r="CY44">
            <v>0</v>
          </cell>
          <cell r="DB44">
            <v>0</v>
          </cell>
          <cell r="DE44">
            <v>0</v>
          </cell>
          <cell r="PB44">
            <v>0</v>
          </cell>
          <cell r="PC44">
            <v>0</v>
          </cell>
          <cell r="PE44">
            <v>0</v>
          </cell>
          <cell r="PF44">
            <v>0</v>
          </cell>
          <cell r="PH44">
            <v>0</v>
          </cell>
          <cell r="PI44">
            <v>0</v>
          </cell>
        </row>
        <row r="45">
          <cell r="BF45">
            <v>0</v>
          </cell>
          <cell r="BI45">
            <v>0</v>
          </cell>
          <cell r="BL45">
            <v>0</v>
          </cell>
          <cell r="CY45">
            <v>0</v>
          </cell>
          <cell r="DB45">
            <v>0</v>
          </cell>
          <cell r="DE45">
            <v>0</v>
          </cell>
          <cell r="PB45">
            <v>0</v>
          </cell>
          <cell r="PC45">
            <v>0</v>
          </cell>
          <cell r="PE45">
            <v>0</v>
          </cell>
          <cell r="PF45">
            <v>0</v>
          </cell>
          <cell r="PH45">
            <v>0</v>
          </cell>
          <cell r="PI45">
            <v>0</v>
          </cell>
        </row>
        <row r="46">
          <cell r="BF46">
            <v>1000</v>
          </cell>
          <cell r="BG46">
            <v>0</v>
          </cell>
          <cell r="BI46">
            <v>1741</v>
          </cell>
          <cell r="BJ46">
            <v>0</v>
          </cell>
          <cell r="BL46">
            <v>651</v>
          </cell>
          <cell r="BM46">
            <v>0</v>
          </cell>
          <cell r="CY46">
            <v>4100</v>
          </cell>
          <cell r="CZ46">
            <v>0</v>
          </cell>
          <cell r="DB46">
            <v>4014</v>
          </cell>
          <cell r="DE46">
            <v>3917</v>
          </cell>
          <cell r="DF46">
            <v>0</v>
          </cell>
          <cell r="PB46">
            <v>129467</v>
          </cell>
          <cell r="PC46">
            <v>4400</v>
          </cell>
          <cell r="PE46">
            <v>130613</v>
          </cell>
          <cell r="PF46">
            <v>44624</v>
          </cell>
          <cell r="PG46">
            <v>0</v>
          </cell>
          <cell r="PH46">
            <v>138119</v>
          </cell>
          <cell r="PI46">
            <v>44614</v>
          </cell>
        </row>
        <row r="47">
          <cell r="BF47">
            <v>0</v>
          </cell>
          <cell r="BI47">
            <v>0</v>
          </cell>
          <cell r="BL47">
            <v>0</v>
          </cell>
          <cell r="CY47">
            <v>0</v>
          </cell>
          <cell r="DB47">
            <v>76</v>
          </cell>
          <cell r="DE47">
            <v>52</v>
          </cell>
          <cell r="PB47">
            <v>0</v>
          </cell>
          <cell r="PC47">
            <v>0</v>
          </cell>
          <cell r="PE47">
            <v>210</v>
          </cell>
          <cell r="PF47">
            <v>0</v>
          </cell>
          <cell r="PH47">
            <v>208</v>
          </cell>
          <cell r="PI47">
            <v>0</v>
          </cell>
        </row>
        <row r="48">
          <cell r="BF48">
            <v>0</v>
          </cell>
          <cell r="BI48">
            <v>600</v>
          </cell>
          <cell r="BL48">
            <v>329</v>
          </cell>
          <cell r="CY48">
            <v>4100</v>
          </cell>
          <cell r="DB48">
            <v>3775</v>
          </cell>
          <cell r="DE48">
            <v>3702</v>
          </cell>
          <cell r="PB48">
            <v>61500</v>
          </cell>
          <cell r="PC48">
            <v>0</v>
          </cell>
          <cell r="PE48">
            <v>47076</v>
          </cell>
          <cell r="PF48">
            <v>39624</v>
          </cell>
          <cell r="PH48">
            <v>47076</v>
          </cell>
          <cell r="PI48">
            <v>39614</v>
          </cell>
        </row>
        <row r="49">
          <cell r="BF49">
            <v>700</v>
          </cell>
          <cell r="BI49">
            <v>1141</v>
          </cell>
          <cell r="BL49">
            <v>320</v>
          </cell>
          <cell r="CY49">
            <v>0</v>
          </cell>
          <cell r="DB49">
            <v>162</v>
          </cell>
          <cell r="DE49">
            <v>162</v>
          </cell>
          <cell r="PB49">
            <v>3701</v>
          </cell>
          <cell r="PC49">
            <v>0</v>
          </cell>
          <cell r="PE49">
            <v>3706</v>
          </cell>
          <cell r="PF49">
            <v>3745</v>
          </cell>
          <cell r="PH49">
            <v>3667</v>
          </cell>
          <cell r="PI49">
            <v>3745</v>
          </cell>
        </row>
        <row r="50">
          <cell r="BF50">
            <v>0</v>
          </cell>
          <cell r="BI50">
            <v>0</v>
          </cell>
          <cell r="BL50">
            <v>0</v>
          </cell>
          <cell r="CY50">
            <v>0</v>
          </cell>
          <cell r="DB50">
            <v>0</v>
          </cell>
          <cell r="DE50">
            <v>0</v>
          </cell>
          <cell r="PB50">
            <v>31431</v>
          </cell>
          <cell r="PC50">
            <v>0</v>
          </cell>
          <cell r="PE50">
            <v>40815</v>
          </cell>
          <cell r="PF50">
            <v>0</v>
          </cell>
          <cell r="PH50">
            <v>40815</v>
          </cell>
          <cell r="PI50">
            <v>0</v>
          </cell>
        </row>
        <row r="51">
          <cell r="BF51">
            <v>0</v>
          </cell>
          <cell r="BI51">
            <v>0</v>
          </cell>
          <cell r="BL51">
            <v>0</v>
          </cell>
          <cell r="CY51">
            <v>0</v>
          </cell>
          <cell r="DB51">
            <v>0</v>
          </cell>
          <cell r="DE51">
            <v>0</v>
          </cell>
          <cell r="PB51">
            <v>31431</v>
          </cell>
          <cell r="PC51">
            <v>0</v>
          </cell>
          <cell r="PE51">
            <v>40792</v>
          </cell>
          <cell r="PF51">
            <v>0</v>
          </cell>
          <cell r="PH51">
            <v>40792</v>
          </cell>
          <cell r="PI51">
            <v>0</v>
          </cell>
        </row>
        <row r="52">
          <cell r="BF52">
            <v>0</v>
          </cell>
          <cell r="BI52">
            <v>0</v>
          </cell>
          <cell r="BL52">
            <v>0</v>
          </cell>
          <cell r="CY52">
            <v>0</v>
          </cell>
          <cell r="DB52">
            <v>0</v>
          </cell>
          <cell r="DE52">
            <v>0</v>
          </cell>
          <cell r="PB52">
            <v>0</v>
          </cell>
          <cell r="PC52">
            <v>0</v>
          </cell>
          <cell r="PE52">
            <v>23</v>
          </cell>
          <cell r="PF52">
            <v>0</v>
          </cell>
          <cell r="PH52">
            <v>23</v>
          </cell>
          <cell r="PI52">
            <v>0</v>
          </cell>
        </row>
        <row r="53">
          <cell r="BF53">
            <v>0</v>
          </cell>
          <cell r="BI53">
            <v>0</v>
          </cell>
          <cell r="BL53">
            <v>0</v>
          </cell>
          <cell r="CY53">
            <v>0</v>
          </cell>
          <cell r="DB53">
            <v>0</v>
          </cell>
          <cell r="DE53">
            <v>0</v>
          </cell>
          <cell r="PB53">
            <v>0</v>
          </cell>
          <cell r="PC53">
            <v>0</v>
          </cell>
          <cell r="PE53">
            <v>0</v>
          </cell>
          <cell r="PF53">
            <v>0</v>
          </cell>
          <cell r="PH53">
            <v>0</v>
          </cell>
          <cell r="PI53">
            <v>0</v>
          </cell>
        </row>
        <row r="54">
          <cell r="BF54">
            <v>0</v>
          </cell>
          <cell r="BI54">
            <v>0</v>
          </cell>
          <cell r="BL54">
            <v>0</v>
          </cell>
          <cell r="CY54">
            <v>0</v>
          </cell>
          <cell r="DB54">
            <v>0</v>
          </cell>
          <cell r="DE54">
            <v>0</v>
          </cell>
          <cell r="PB54">
            <v>12008</v>
          </cell>
          <cell r="PC54">
            <v>3464</v>
          </cell>
          <cell r="PE54">
            <v>14016</v>
          </cell>
          <cell r="PF54">
            <v>190</v>
          </cell>
          <cell r="PH54">
            <v>13949</v>
          </cell>
          <cell r="PI54">
            <v>190</v>
          </cell>
        </row>
        <row r="55">
          <cell r="BF55">
            <v>0</v>
          </cell>
          <cell r="BI55">
            <v>0</v>
          </cell>
          <cell r="BL55">
            <v>1</v>
          </cell>
          <cell r="CY55">
            <v>0</v>
          </cell>
          <cell r="DB55">
            <v>0</v>
          </cell>
          <cell r="DE55">
            <v>0</v>
          </cell>
          <cell r="PB55">
            <v>20827</v>
          </cell>
          <cell r="PC55">
            <v>936</v>
          </cell>
          <cell r="PE55">
            <v>20310</v>
          </cell>
          <cell r="PF55">
            <v>1065</v>
          </cell>
          <cell r="PH55">
            <v>27906</v>
          </cell>
          <cell r="PI55">
            <v>1065</v>
          </cell>
        </row>
        <row r="56">
          <cell r="BF56">
            <v>0</v>
          </cell>
          <cell r="BI56">
            <v>0</v>
          </cell>
          <cell r="BL56">
            <v>0</v>
          </cell>
          <cell r="CY56">
            <v>0</v>
          </cell>
          <cell r="DB56">
            <v>0</v>
          </cell>
          <cell r="DE56">
            <v>0</v>
          </cell>
          <cell r="PB56">
            <v>0</v>
          </cell>
          <cell r="PC56">
            <v>0</v>
          </cell>
          <cell r="PE56">
            <v>0</v>
          </cell>
          <cell r="PF56">
            <v>0</v>
          </cell>
          <cell r="PH56">
            <v>0</v>
          </cell>
          <cell r="PI56">
            <v>0</v>
          </cell>
        </row>
        <row r="57">
          <cell r="BF57">
            <v>0</v>
          </cell>
          <cell r="BI57">
            <v>0</v>
          </cell>
          <cell r="BL57">
            <v>1</v>
          </cell>
          <cell r="CY57">
            <v>0</v>
          </cell>
          <cell r="DB57">
            <v>1</v>
          </cell>
          <cell r="DE57">
            <v>1</v>
          </cell>
          <cell r="PB57">
            <v>0</v>
          </cell>
          <cell r="PC57">
            <v>0</v>
          </cell>
          <cell r="PE57">
            <v>3600</v>
          </cell>
          <cell r="PF57">
            <v>0</v>
          </cell>
          <cell r="PH57">
            <v>3618</v>
          </cell>
          <cell r="PI57">
            <v>0</v>
          </cell>
        </row>
        <row r="58">
          <cell r="BF58">
            <v>0</v>
          </cell>
          <cell r="BI58">
            <v>0</v>
          </cell>
          <cell r="BL58">
            <v>0</v>
          </cell>
          <cell r="CY58">
            <v>0</v>
          </cell>
          <cell r="DB58">
            <v>0</v>
          </cell>
          <cell r="DE58">
            <v>0</v>
          </cell>
          <cell r="PB58">
            <v>0</v>
          </cell>
          <cell r="PC58">
            <v>0</v>
          </cell>
          <cell r="PE58">
            <v>0</v>
          </cell>
          <cell r="PF58">
            <v>0</v>
          </cell>
          <cell r="PH58">
            <v>0</v>
          </cell>
          <cell r="PI58">
            <v>0</v>
          </cell>
        </row>
        <row r="59">
          <cell r="BF59">
            <v>0</v>
          </cell>
          <cell r="BI59">
            <v>0</v>
          </cell>
          <cell r="BL59">
            <v>0</v>
          </cell>
          <cell r="CY59">
            <v>0</v>
          </cell>
          <cell r="DB59">
            <v>0</v>
          </cell>
          <cell r="DE59">
            <v>0</v>
          </cell>
          <cell r="PB59">
            <v>0</v>
          </cell>
          <cell r="PC59">
            <v>0</v>
          </cell>
          <cell r="PE59">
            <v>230</v>
          </cell>
          <cell r="PF59">
            <v>0</v>
          </cell>
          <cell r="PH59">
            <v>230</v>
          </cell>
          <cell r="PI59">
            <v>0</v>
          </cell>
        </row>
        <row r="60">
          <cell r="BF60">
            <v>0</v>
          </cell>
          <cell r="BI60">
            <v>0</v>
          </cell>
          <cell r="BL60">
            <v>0</v>
          </cell>
          <cell r="CY60">
            <v>0</v>
          </cell>
          <cell r="DB60">
            <v>0</v>
          </cell>
          <cell r="DE60">
            <v>0</v>
          </cell>
          <cell r="PB60">
            <v>0</v>
          </cell>
          <cell r="PC60">
            <v>0</v>
          </cell>
          <cell r="PE60">
            <v>0</v>
          </cell>
          <cell r="PF60">
            <v>0</v>
          </cell>
          <cell r="PH60">
            <v>0</v>
          </cell>
          <cell r="PI60">
            <v>0</v>
          </cell>
        </row>
        <row r="61">
          <cell r="BF61">
            <v>300</v>
          </cell>
          <cell r="BI61">
            <v>0</v>
          </cell>
          <cell r="BL61">
            <v>0</v>
          </cell>
          <cell r="CY61">
            <v>0</v>
          </cell>
          <cell r="DB61">
            <v>0</v>
          </cell>
          <cell r="DE61">
            <v>0</v>
          </cell>
          <cell r="PB61">
            <v>0</v>
          </cell>
          <cell r="PC61">
            <v>0</v>
          </cell>
          <cell r="PE61">
            <v>650</v>
          </cell>
          <cell r="PF61">
            <v>0</v>
          </cell>
          <cell r="PH61">
            <v>650</v>
          </cell>
          <cell r="PI61">
            <v>0</v>
          </cell>
        </row>
        <row r="62">
          <cell r="BF62">
            <v>0</v>
          </cell>
          <cell r="BG62">
            <v>0</v>
          </cell>
          <cell r="BI62">
            <v>0</v>
          </cell>
          <cell r="BJ62">
            <v>0</v>
          </cell>
          <cell r="BL62">
            <v>0</v>
          </cell>
          <cell r="BM62">
            <v>0</v>
          </cell>
          <cell r="CY62">
            <v>0</v>
          </cell>
          <cell r="CZ62">
            <v>0</v>
          </cell>
          <cell r="DB62">
            <v>1630</v>
          </cell>
          <cell r="DE62">
            <v>1530</v>
          </cell>
          <cell r="DF62">
            <v>0</v>
          </cell>
          <cell r="PB62">
            <v>0</v>
          </cell>
          <cell r="PC62">
            <v>0</v>
          </cell>
          <cell r="PE62">
            <v>460</v>
          </cell>
          <cell r="PF62">
            <v>0</v>
          </cell>
          <cell r="PG62">
            <v>0</v>
          </cell>
          <cell r="PH62">
            <v>505</v>
          </cell>
          <cell r="PI62">
            <v>0</v>
          </cell>
        </row>
        <row r="63">
          <cell r="BF63">
            <v>0</v>
          </cell>
          <cell r="BI63">
            <v>0</v>
          </cell>
          <cell r="BL63">
            <v>0</v>
          </cell>
          <cell r="CY63">
            <v>0</v>
          </cell>
          <cell r="DB63">
            <v>0</v>
          </cell>
          <cell r="DE63">
            <v>0</v>
          </cell>
          <cell r="PB63">
            <v>0</v>
          </cell>
          <cell r="PC63">
            <v>0</v>
          </cell>
          <cell r="PE63">
            <v>0</v>
          </cell>
          <cell r="PF63">
            <v>0</v>
          </cell>
          <cell r="PG63">
            <v>0</v>
          </cell>
          <cell r="PH63">
            <v>0</v>
          </cell>
          <cell r="PI63">
            <v>0</v>
          </cell>
        </row>
        <row r="64">
          <cell r="BF64">
            <v>0</v>
          </cell>
          <cell r="BI64">
            <v>0</v>
          </cell>
          <cell r="BL64">
            <v>0</v>
          </cell>
          <cell r="CY64">
            <v>0</v>
          </cell>
          <cell r="DB64">
            <v>0</v>
          </cell>
          <cell r="DE64">
            <v>0</v>
          </cell>
          <cell r="PB64">
            <v>0</v>
          </cell>
          <cell r="PC64">
            <v>0</v>
          </cell>
          <cell r="PE64">
            <v>0</v>
          </cell>
          <cell r="PF64">
            <v>0</v>
          </cell>
          <cell r="PG64">
            <v>0</v>
          </cell>
          <cell r="PH64">
            <v>0</v>
          </cell>
          <cell r="PI64">
            <v>0</v>
          </cell>
        </row>
        <row r="65">
          <cell r="BF65">
            <v>0</v>
          </cell>
          <cell r="BI65">
            <v>0</v>
          </cell>
          <cell r="BL65">
            <v>0</v>
          </cell>
          <cell r="CY65">
            <v>0</v>
          </cell>
          <cell r="DB65">
            <v>1630</v>
          </cell>
          <cell r="DE65">
            <v>1530</v>
          </cell>
          <cell r="PB65">
            <v>0</v>
          </cell>
          <cell r="PC65">
            <v>0</v>
          </cell>
          <cell r="PE65">
            <v>460</v>
          </cell>
          <cell r="PF65">
            <v>0</v>
          </cell>
          <cell r="PG65">
            <v>0</v>
          </cell>
          <cell r="PH65">
            <v>505</v>
          </cell>
          <cell r="PI65">
            <v>0</v>
          </cell>
        </row>
        <row r="66">
          <cell r="BF66">
            <v>0</v>
          </cell>
          <cell r="BG66">
            <v>0</v>
          </cell>
          <cell r="BI66">
            <v>0</v>
          </cell>
          <cell r="BJ66">
            <v>0</v>
          </cell>
          <cell r="BL66">
            <v>0</v>
          </cell>
          <cell r="BM66">
            <v>0</v>
          </cell>
          <cell r="CY66">
            <v>0</v>
          </cell>
          <cell r="CZ66">
            <v>0</v>
          </cell>
          <cell r="DB66">
            <v>0</v>
          </cell>
          <cell r="DE66">
            <v>0</v>
          </cell>
          <cell r="DF66">
            <v>0</v>
          </cell>
          <cell r="PB66">
            <v>0</v>
          </cell>
          <cell r="PC66">
            <v>0</v>
          </cell>
          <cell r="PE66">
            <v>379405</v>
          </cell>
          <cell r="PF66">
            <v>0</v>
          </cell>
          <cell r="PG66">
            <v>0</v>
          </cell>
          <cell r="PH66">
            <v>379323</v>
          </cell>
          <cell r="PI66">
            <v>0</v>
          </cell>
        </row>
        <row r="67">
          <cell r="BF67">
            <v>0</v>
          </cell>
          <cell r="BG67">
            <v>0</v>
          </cell>
          <cell r="BI67">
            <v>0</v>
          </cell>
          <cell r="BJ67">
            <v>0</v>
          </cell>
          <cell r="BL67">
            <v>0</v>
          </cell>
          <cell r="BM67">
            <v>0</v>
          </cell>
          <cell r="CY67">
            <v>0</v>
          </cell>
          <cell r="CZ67">
            <v>0</v>
          </cell>
          <cell r="DB67">
            <v>0</v>
          </cell>
          <cell r="DE67">
            <v>0</v>
          </cell>
          <cell r="DF67">
            <v>0</v>
          </cell>
          <cell r="PB67">
            <v>0</v>
          </cell>
          <cell r="PC67">
            <v>0</v>
          </cell>
          <cell r="PE67">
            <v>303341</v>
          </cell>
          <cell r="PF67">
            <v>0</v>
          </cell>
          <cell r="PG67">
            <v>0</v>
          </cell>
          <cell r="PH67">
            <v>303341</v>
          </cell>
          <cell r="PI67">
            <v>0</v>
          </cell>
        </row>
        <row r="68">
          <cell r="BF68">
            <v>0</v>
          </cell>
          <cell r="BI68">
            <v>0</v>
          </cell>
          <cell r="BL68">
            <v>0</v>
          </cell>
          <cell r="CY68">
            <v>0</v>
          </cell>
          <cell r="DB68">
            <v>0</v>
          </cell>
          <cell r="DE68">
            <v>0</v>
          </cell>
          <cell r="PB68">
            <v>0</v>
          </cell>
          <cell r="PC68">
            <v>0</v>
          </cell>
          <cell r="PE68">
            <v>300191</v>
          </cell>
          <cell r="PF68">
            <v>0</v>
          </cell>
          <cell r="PG68">
            <v>0</v>
          </cell>
          <cell r="PH68">
            <v>300191</v>
          </cell>
          <cell r="PI68">
            <v>0</v>
          </cell>
        </row>
        <row r="69">
          <cell r="BF69">
            <v>0</v>
          </cell>
          <cell r="BI69">
            <v>0</v>
          </cell>
          <cell r="BL69">
            <v>0</v>
          </cell>
          <cell r="CY69">
            <v>0</v>
          </cell>
          <cell r="DB69">
            <v>0</v>
          </cell>
          <cell r="DE69">
            <v>0</v>
          </cell>
          <cell r="PB69">
            <v>0</v>
          </cell>
          <cell r="PC69">
            <v>0</v>
          </cell>
          <cell r="PE69">
            <v>0</v>
          </cell>
          <cell r="PF69">
            <v>0</v>
          </cell>
          <cell r="PG69">
            <v>0</v>
          </cell>
          <cell r="PH69">
            <v>0</v>
          </cell>
          <cell r="PI69">
            <v>0</v>
          </cell>
        </row>
        <row r="70">
          <cell r="BF70">
            <v>0</v>
          </cell>
          <cell r="BI70">
            <v>0</v>
          </cell>
          <cell r="BL70">
            <v>0</v>
          </cell>
          <cell r="CY70">
            <v>0</v>
          </cell>
          <cell r="DB70">
            <v>0</v>
          </cell>
          <cell r="DE70">
            <v>0</v>
          </cell>
          <cell r="PB70">
            <v>0</v>
          </cell>
          <cell r="PC70">
            <v>0</v>
          </cell>
          <cell r="PE70">
            <v>0</v>
          </cell>
          <cell r="PF70">
            <v>0</v>
          </cell>
          <cell r="PG70">
            <v>0</v>
          </cell>
          <cell r="PH70">
            <v>0</v>
          </cell>
          <cell r="PI70">
            <v>0</v>
          </cell>
        </row>
        <row r="71">
          <cell r="BF71">
            <v>0</v>
          </cell>
          <cell r="BI71">
            <v>0</v>
          </cell>
          <cell r="BL71">
            <v>0</v>
          </cell>
          <cell r="CY71">
            <v>0</v>
          </cell>
          <cell r="DB71">
            <v>0</v>
          </cell>
          <cell r="DE71">
            <v>0</v>
          </cell>
          <cell r="PB71">
            <v>0</v>
          </cell>
          <cell r="PC71">
            <v>0</v>
          </cell>
          <cell r="PE71">
            <v>0</v>
          </cell>
          <cell r="PF71">
            <v>0</v>
          </cell>
          <cell r="PG71">
            <v>0</v>
          </cell>
          <cell r="PH71">
            <v>0</v>
          </cell>
          <cell r="PI71">
            <v>0</v>
          </cell>
        </row>
        <row r="72">
          <cell r="BF72">
            <v>0</v>
          </cell>
          <cell r="BI72">
            <v>0</v>
          </cell>
          <cell r="BL72">
            <v>0</v>
          </cell>
          <cell r="CY72">
            <v>0</v>
          </cell>
          <cell r="DB72">
            <v>0</v>
          </cell>
          <cell r="DE72">
            <v>0</v>
          </cell>
          <cell r="PB72">
            <v>0</v>
          </cell>
          <cell r="PC72">
            <v>0</v>
          </cell>
          <cell r="PE72">
            <v>3150</v>
          </cell>
          <cell r="PF72">
            <v>0</v>
          </cell>
          <cell r="PG72">
            <v>0</v>
          </cell>
          <cell r="PH72">
            <v>3150</v>
          </cell>
          <cell r="PI72">
            <v>0</v>
          </cell>
        </row>
        <row r="73">
          <cell r="BF73">
            <v>0</v>
          </cell>
          <cell r="BG73">
            <v>0</v>
          </cell>
          <cell r="BI73">
            <v>0</v>
          </cell>
          <cell r="BJ73">
            <v>0</v>
          </cell>
          <cell r="BL73">
            <v>0</v>
          </cell>
          <cell r="BM73">
            <v>0</v>
          </cell>
          <cell r="CY73">
            <v>0</v>
          </cell>
          <cell r="CZ73">
            <v>0</v>
          </cell>
          <cell r="DB73">
            <v>0</v>
          </cell>
          <cell r="DE73">
            <v>0</v>
          </cell>
          <cell r="DF73">
            <v>0</v>
          </cell>
          <cell r="PB73">
            <v>0</v>
          </cell>
          <cell r="PC73">
            <v>0</v>
          </cell>
          <cell r="PE73">
            <v>75064</v>
          </cell>
          <cell r="PF73">
            <v>0</v>
          </cell>
          <cell r="PG73">
            <v>0</v>
          </cell>
          <cell r="PH73">
            <v>75064</v>
          </cell>
          <cell r="PI73">
            <v>0</v>
          </cell>
        </row>
        <row r="74">
          <cell r="BF74">
            <v>0</v>
          </cell>
          <cell r="BI74">
            <v>0</v>
          </cell>
          <cell r="BL74">
            <v>0</v>
          </cell>
          <cell r="CY74">
            <v>0</v>
          </cell>
          <cell r="DB74">
            <v>0</v>
          </cell>
          <cell r="DE74">
            <v>0</v>
          </cell>
          <cell r="PB74">
            <v>0</v>
          </cell>
          <cell r="PC74">
            <v>0</v>
          </cell>
          <cell r="PE74">
            <v>0</v>
          </cell>
          <cell r="PF74">
            <v>0</v>
          </cell>
          <cell r="PG74">
            <v>0</v>
          </cell>
          <cell r="PH74">
            <v>0</v>
          </cell>
          <cell r="PI74">
            <v>0</v>
          </cell>
        </row>
        <row r="75">
          <cell r="BF75">
            <v>0</v>
          </cell>
          <cell r="BI75">
            <v>0</v>
          </cell>
          <cell r="BL75">
            <v>0</v>
          </cell>
          <cell r="CY75">
            <v>0</v>
          </cell>
          <cell r="DB75">
            <v>0</v>
          </cell>
          <cell r="DE75">
            <v>0</v>
          </cell>
          <cell r="PB75">
            <v>0</v>
          </cell>
          <cell r="PC75">
            <v>0</v>
          </cell>
          <cell r="PE75">
            <v>67612</v>
          </cell>
          <cell r="PF75">
            <v>0</v>
          </cell>
          <cell r="PG75">
            <v>0</v>
          </cell>
          <cell r="PH75">
            <v>67612</v>
          </cell>
          <cell r="PI75">
            <v>0</v>
          </cell>
        </row>
        <row r="76">
          <cell r="BF76">
            <v>0</v>
          </cell>
          <cell r="BI76">
            <v>0</v>
          </cell>
          <cell r="BL76">
            <v>0</v>
          </cell>
          <cell r="CY76">
            <v>0</v>
          </cell>
          <cell r="DB76">
            <v>0</v>
          </cell>
          <cell r="DE76">
            <v>0</v>
          </cell>
          <cell r="PB76">
            <v>0</v>
          </cell>
          <cell r="PC76">
            <v>0</v>
          </cell>
          <cell r="PE76">
            <v>7452</v>
          </cell>
          <cell r="PF76">
            <v>0</v>
          </cell>
          <cell r="PG76">
            <v>0</v>
          </cell>
          <cell r="PH76">
            <v>7452</v>
          </cell>
          <cell r="PI76">
            <v>0</v>
          </cell>
        </row>
        <row r="77">
          <cell r="BF77">
            <v>0</v>
          </cell>
          <cell r="BI77">
            <v>0</v>
          </cell>
          <cell r="BL77">
            <v>0</v>
          </cell>
          <cell r="CY77">
            <v>0</v>
          </cell>
          <cell r="DB77">
            <v>0</v>
          </cell>
          <cell r="DE77">
            <v>0</v>
          </cell>
          <cell r="PB77">
            <v>0</v>
          </cell>
          <cell r="PC77">
            <v>0</v>
          </cell>
          <cell r="PE77">
            <v>0</v>
          </cell>
          <cell r="PF77">
            <v>0</v>
          </cell>
          <cell r="PG77">
            <v>0</v>
          </cell>
          <cell r="PH77">
            <v>0</v>
          </cell>
          <cell r="PI77">
            <v>0</v>
          </cell>
        </row>
        <row r="78">
          <cell r="BF78">
            <v>0</v>
          </cell>
          <cell r="BI78">
            <v>0</v>
          </cell>
          <cell r="BL78">
            <v>0</v>
          </cell>
          <cell r="CY78">
            <v>0</v>
          </cell>
          <cell r="DB78">
            <v>0</v>
          </cell>
          <cell r="DE78">
            <v>0</v>
          </cell>
          <cell r="PB78">
            <v>0</v>
          </cell>
          <cell r="PC78">
            <v>0</v>
          </cell>
          <cell r="PE78">
            <v>0</v>
          </cell>
          <cell r="PF78">
            <v>0</v>
          </cell>
          <cell r="PG78">
            <v>0</v>
          </cell>
          <cell r="PH78">
            <v>0</v>
          </cell>
          <cell r="PI78">
            <v>0</v>
          </cell>
        </row>
        <row r="79">
          <cell r="BF79">
            <v>0</v>
          </cell>
          <cell r="BI79">
            <v>0</v>
          </cell>
          <cell r="BL79">
            <v>0</v>
          </cell>
          <cell r="CY79">
            <v>0</v>
          </cell>
          <cell r="DB79">
            <v>0</v>
          </cell>
          <cell r="DE79">
            <v>0</v>
          </cell>
          <cell r="PB79">
            <v>0</v>
          </cell>
          <cell r="PC79">
            <v>0</v>
          </cell>
          <cell r="PE79">
            <v>0</v>
          </cell>
          <cell r="PF79">
            <v>0</v>
          </cell>
          <cell r="PG79">
            <v>0</v>
          </cell>
          <cell r="PH79">
            <v>0</v>
          </cell>
          <cell r="PI79">
            <v>0</v>
          </cell>
        </row>
        <row r="80">
          <cell r="BF80">
            <v>0</v>
          </cell>
          <cell r="BG80">
            <v>0</v>
          </cell>
          <cell r="BI80">
            <v>0</v>
          </cell>
          <cell r="BJ80">
            <v>0</v>
          </cell>
          <cell r="BL80">
            <v>0</v>
          </cell>
          <cell r="BM80">
            <v>0</v>
          </cell>
          <cell r="CY80">
            <v>0</v>
          </cell>
          <cell r="CZ80">
            <v>0</v>
          </cell>
          <cell r="DB80">
            <v>0</v>
          </cell>
          <cell r="DE80">
            <v>0</v>
          </cell>
          <cell r="DF80">
            <v>0</v>
          </cell>
          <cell r="PB80">
            <v>0</v>
          </cell>
          <cell r="PC80">
            <v>0</v>
          </cell>
          <cell r="PE80">
            <v>1000</v>
          </cell>
          <cell r="PF80">
            <v>0</v>
          </cell>
          <cell r="PG80">
            <v>0</v>
          </cell>
          <cell r="PH80">
            <v>918</v>
          </cell>
          <cell r="PI80">
            <v>0</v>
          </cell>
        </row>
        <row r="81">
          <cell r="BF81">
            <v>0</v>
          </cell>
          <cell r="BI81">
            <v>0</v>
          </cell>
          <cell r="BL81">
            <v>0</v>
          </cell>
          <cell r="CY81">
            <v>0</v>
          </cell>
          <cell r="DB81">
            <v>0</v>
          </cell>
          <cell r="DE81">
            <v>0</v>
          </cell>
          <cell r="PB81">
            <v>0</v>
          </cell>
          <cell r="PC81">
            <v>0</v>
          </cell>
          <cell r="PE81">
            <v>0</v>
          </cell>
          <cell r="PF81">
            <v>0</v>
          </cell>
          <cell r="PG81">
            <v>0</v>
          </cell>
          <cell r="PH81">
            <v>0</v>
          </cell>
          <cell r="PI81">
            <v>0</v>
          </cell>
        </row>
        <row r="82">
          <cell r="BF82">
            <v>0</v>
          </cell>
          <cell r="BI82">
            <v>0</v>
          </cell>
          <cell r="BL82">
            <v>0</v>
          </cell>
          <cell r="CY82">
            <v>0</v>
          </cell>
          <cell r="DB82">
            <v>0</v>
          </cell>
          <cell r="DE82">
            <v>0</v>
          </cell>
          <cell r="PB82">
            <v>0</v>
          </cell>
          <cell r="PC82">
            <v>0</v>
          </cell>
          <cell r="PE82">
            <v>0</v>
          </cell>
          <cell r="PF82">
            <v>0</v>
          </cell>
          <cell r="PG82">
            <v>0</v>
          </cell>
          <cell r="PH82">
            <v>0</v>
          </cell>
          <cell r="PI82">
            <v>0</v>
          </cell>
        </row>
        <row r="83">
          <cell r="BF83">
            <v>0</v>
          </cell>
          <cell r="BI83">
            <v>0</v>
          </cell>
          <cell r="BL83">
            <v>0</v>
          </cell>
          <cell r="CY83">
            <v>0</v>
          </cell>
          <cell r="DB83">
            <v>0</v>
          </cell>
          <cell r="DE83">
            <v>0</v>
          </cell>
          <cell r="PB83">
            <v>0</v>
          </cell>
          <cell r="PC83">
            <v>0</v>
          </cell>
          <cell r="PE83">
            <v>1000</v>
          </cell>
          <cell r="PF83">
            <v>0</v>
          </cell>
          <cell r="PG83">
            <v>0</v>
          </cell>
          <cell r="PH83">
            <v>918</v>
          </cell>
          <cell r="PI83">
            <v>0</v>
          </cell>
        </row>
        <row r="84">
          <cell r="BF84">
            <v>100294</v>
          </cell>
          <cell r="BG84">
            <v>0</v>
          </cell>
          <cell r="BI84">
            <v>1741</v>
          </cell>
          <cell r="BJ84">
            <v>0</v>
          </cell>
          <cell r="BL84">
            <v>2496</v>
          </cell>
          <cell r="BM84">
            <v>0</v>
          </cell>
          <cell r="CY84">
            <v>9043</v>
          </cell>
          <cell r="CZ84">
            <v>0</v>
          </cell>
          <cell r="DB84">
            <v>10144</v>
          </cell>
          <cell r="DE84">
            <v>9947</v>
          </cell>
          <cell r="DF84">
            <v>0</v>
          </cell>
          <cell r="PB84">
            <v>907411</v>
          </cell>
          <cell r="PC84">
            <v>4400</v>
          </cell>
          <cell r="PE84">
            <v>1463307</v>
          </cell>
          <cell r="PF84">
            <v>44624</v>
          </cell>
          <cell r="PG84">
            <v>0</v>
          </cell>
          <cell r="PH84">
            <v>1470775</v>
          </cell>
          <cell r="PI84">
            <v>44614</v>
          </cell>
        </row>
        <row r="85">
          <cell r="DB85">
            <v>0</v>
          </cell>
          <cell r="PB85">
            <v>0</v>
          </cell>
          <cell r="PC85">
            <v>0</v>
          </cell>
          <cell r="PE85">
            <v>0</v>
          </cell>
          <cell r="PF85">
            <v>0</v>
          </cell>
          <cell r="PG85">
            <v>0</v>
          </cell>
          <cell r="PH85">
            <v>0</v>
          </cell>
          <cell r="PI85">
            <v>0</v>
          </cell>
        </row>
        <row r="86">
          <cell r="BF86">
            <v>47559</v>
          </cell>
          <cell r="BG86">
            <v>0</v>
          </cell>
          <cell r="BI86">
            <v>146112</v>
          </cell>
          <cell r="BJ86">
            <v>0</v>
          </cell>
          <cell r="BL86">
            <v>138146</v>
          </cell>
          <cell r="BM86">
            <v>0</v>
          </cell>
          <cell r="CY86">
            <v>52161</v>
          </cell>
          <cell r="CZ86">
            <v>0</v>
          </cell>
          <cell r="DB86">
            <v>54397</v>
          </cell>
          <cell r="DE86">
            <v>51645</v>
          </cell>
          <cell r="DF86">
            <v>0</v>
          </cell>
          <cell r="PB86">
            <v>229470</v>
          </cell>
          <cell r="PC86">
            <v>0</v>
          </cell>
          <cell r="PE86">
            <v>242315</v>
          </cell>
          <cell r="PF86">
            <v>0</v>
          </cell>
          <cell r="PG86">
            <v>0</v>
          </cell>
          <cell r="PH86">
            <v>242315</v>
          </cell>
          <cell r="PI86">
            <v>0</v>
          </cell>
        </row>
        <row r="87">
          <cell r="BF87">
            <v>47559</v>
          </cell>
          <cell r="BG87">
            <v>0</v>
          </cell>
          <cell r="BI87">
            <v>146112</v>
          </cell>
          <cell r="BJ87">
            <v>0</v>
          </cell>
          <cell r="BL87">
            <v>138146</v>
          </cell>
          <cell r="BM87">
            <v>0</v>
          </cell>
          <cell r="CY87">
            <v>52161</v>
          </cell>
          <cell r="CZ87">
            <v>0</v>
          </cell>
          <cell r="DB87">
            <v>54397</v>
          </cell>
          <cell r="DE87">
            <v>51645</v>
          </cell>
          <cell r="DF87">
            <v>0</v>
          </cell>
          <cell r="PB87">
            <v>229470</v>
          </cell>
          <cell r="PC87">
            <v>0</v>
          </cell>
          <cell r="PE87">
            <v>242315</v>
          </cell>
          <cell r="PF87">
            <v>0</v>
          </cell>
          <cell r="PG87">
            <v>0</v>
          </cell>
          <cell r="PH87">
            <v>242315</v>
          </cell>
          <cell r="PI87">
            <v>0</v>
          </cell>
        </row>
        <row r="88"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L88">
            <v>0</v>
          </cell>
          <cell r="BM88">
            <v>0</v>
          </cell>
          <cell r="CY88">
            <v>0</v>
          </cell>
          <cell r="CZ88">
            <v>0</v>
          </cell>
          <cell r="DB88">
            <v>0</v>
          </cell>
          <cell r="DE88">
            <v>0</v>
          </cell>
          <cell r="DF88">
            <v>0</v>
          </cell>
          <cell r="PB88">
            <v>0</v>
          </cell>
          <cell r="PC88">
            <v>0</v>
          </cell>
          <cell r="PE88">
            <v>0</v>
          </cell>
          <cell r="PF88">
            <v>0</v>
          </cell>
          <cell r="PG88">
            <v>0</v>
          </cell>
          <cell r="PH88">
            <v>0</v>
          </cell>
          <cell r="PI88">
            <v>0</v>
          </cell>
        </row>
        <row r="89">
          <cell r="BF89">
            <v>0</v>
          </cell>
          <cell r="BI89">
            <v>0</v>
          </cell>
          <cell r="BL89">
            <v>0</v>
          </cell>
          <cell r="CY89">
            <v>0</v>
          </cell>
          <cell r="DB89">
            <v>0</v>
          </cell>
          <cell r="DE89">
            <v>0</v>
          </cell>
          <cell r="PB89">
            <v>0</v>
          </cell>
          <cell r="PC89">
            <v>0</v>
          </cell>
          <cell r="PE89">
            <v>0</v>
          </cell>
          <cell r="PF89">
            <v>0</v>
          </cell>
          <cell r="PG89">
            <v>0</v>
          </cell>
          <cell r="PH89">
            <v>0</v>
          </cell>
          <cell r="PI89">
            <v>0</v>
          </cell>
        </row>
        <row r="90">
          <cell r="BF90">
            <v>0</v>
          </cell>
          <cell r="BI90">
            <v>0</v>
          </cell>
          <cell r="BL90">
            <v>0</v>
          </cell>
          <cell r="CY90">
            <v>0</v>
          </cell>
          <cell r="DB90">
            <v>0</v>
          </cell>
          <cell r="DE90">
            <v>0</v>
          </cell>
          <cell r="PB90">
            <v>0</v>
          </cell>
          <cell r="PC90">
            <v>0</v>
          </cell>
          <cell r="PE90">
            <v>0</v>
          </cell>
          <cell r="PF90">
            <v>0</v>
          </cell>
          <cell r="PG90">
            <v>0</v>
          </cell>
          <cell r="PH90">
            <v>0</v>
          </cell>
          <cell r="PI90">
            <v>0</v>
          </cell>
        </row>
        <row r="91">
          <cell r="BF91">
            <v>0</v>
          </cell>
          <cell r="BI91">
            <v>0</v>
          </cell>
          <cell r="BL91">
            <v>0</v>
          </cell>
          <cell r="CY91">
            <v>0</v>
          </cell>
          <cell r="DB91">
            <v>0</v>
          </cell>
          <cell r="DE91">
            <v>0</v>
          </cell>
          <cell r="PB91">
            <v>0</v>
          </cell>
          <cell r="PC91">
            <v>0</v>
          </cell>
          <cell r="PE91">
            <v>0</v>
          </cell>
          <cell r="PF91">
            <v>0</v>
          </cell>
          <cell r="PG91">
            <v>0</v>
          </cell>
          <cell r="PH91">
            <v>0</v>
          </cell>
          <cell r="PI91">
            <v>0</v>
          </cell>
        </row>
        <row r="92">
          <cell r="BF92">
            <v>0</v>
          </cell>
          <cell r="BI92">
            <v>0</v>
          </cell>
          <cell r="BL92">
            <v>0</v>
          </cell>
          <cell r="CY92">
            <v>0</v>
          </cell>
          <cell r="DB92">
            <v>0</v>
          </cell>
          <cell r="DE92">
            <v>0</v>
          </cell>
          <cell r="PB92">
            <v>0</v>
          </cell>
          <cell r="PC92">
            <v>0</v>
          </cell>
          <cell r="PE92">
            <v>0</v>
          </cell>
          <cell r="PF92">
            <v>0</v>
          </cell>
          <cell r="PG92">
            <v>0</v>
          </cell>
          <cell r="PH92">
            <v>0</v>
          </cell>
          <cell r="PI92">
            <v>0</v>
          </cell>
        </row>
        <row r="93">
          <cell r="BF93">
            <v>4793</v>
          </cell>
          <cell r="BG93">
            <v>0</v>
          </cell>
          <cell r="BI93">
            <v>4052</v>
          </cell>
          <cell r="BJ93">
            <v>0</v>
          </cell>
          <cell r="BL93">
            <v>4052</v>
          </cell>
          <cell r="BM93">
            <v>0</v>
          </cell>
          <cell r="CY93">
            <v>2163</v>
          </cell>
          <cell r="CZ93">
            <v>0</v>
          </cell>
          <cell r="DB93">
            <v>1249</v>
          </cell>
          <cell r="DE93">
            <v>1249</v>
          </cell>
          <cell r="DF93">
            <v>0</v>
          </cell>
          <cell r="PB93">
            <v>229470</v>
          </cell>
          <cell r="PC93">
            <v>0</v>
          </cell>
          <cell r="PE93">
            <v>227903</v>
          </cell>
          <cell r="PF93">
            <v>0</v>
          </cell>
          <cell r="PG93">
            <v>0</v>
          </cell>
          <cell r="PH93">
            <v>227903</v>
          </cell>
          <cell r="PI93">
            <v>0</v>
          </cell>
        </row>
        <row r="94">
          <cell r="BF94">
            <v>4793</v>
          </cell>
          <cell r="BI94">
            <v>4052</v>
          </cell>
          <cell r="BL94">
            <v>4052</v>
          </cell>
          <cell r="CY94">
            <v>2163</v>
          </cell>
          <cell r="DB94">
            <v>1249</v>
          </cell>
          <cell r="DE94">
            <v>1249</v>
          </cell>
          <cell r="PB94">
            <v>229470</v>
          </cell>
          <cell r="PC94">
            <v>0</v>
          </cell>
          <cell r="PE94">
            <v>227903</v>
          </cell>
          <cell r="PF94">
            <v>0</v>
          </cell>
          <cell r="PG94">
            <v>0</v>
          </cell>
          <cell r="PH94">
            <v>227903</v>
          </cell>
          <cell r="PI94">
            <v>0</v>
          </cell>
        </row>
        <row r="95">
          <cell r="BF95">
            <v>0</v>
          </cell>
          <cell r="BI95">
            <v>0</v>
          </cell>
          <cell r="BL95">
            <v>0</v>
          </cell>
          <cell r="CY95">
            <v>0</v>
          </cell>
          <cell r="DB95">
            <v>0</v>
          </cell>
          <cell r="DE95">
            <v>0</v>
          </cell>
          <cell r="PB95">
            <v>0</v>
          </cell>
          <cell r="PC95">
            <v>0</v>
          </cell>
          <cell r="PE95">
            <v>0</v>
          </cell>
          <cell r="PF95">
            <v>0</v>
          </cell>
          <cell r="PG95">
            <v>0</v>
          </cell>
          <cell r="PH95">
            <v>0</v>
          </cell>
          <cell r="PI95">
            <v>0</v>
          </cell>
        </row>
        <row r="96">
          <cell r="BF96">
            <v>0</v>
          </cell>
          <cell r="BI96">
            <v>0</v>
          </cell>
          <cell r="BL96">
            <v>0</v>
          </cell>
          <cell r="CY96">
            <v>0</v>
          </cell>
          <cell r="DB96">
            <v>0</v>
          </cell>
          <cell r="DE96">
            <v>0</v>
          </cell>
          <cell r="PB96">
            <v>0</v>
          </cell>
          <cell r="PC96">
            <v>0</v>
          </cell>
          <cell r="PE96">
            <v>14412</v>
          </cell>
          <cell r="PF96">
            <v>0</v>
          </cell>
          <cell r="PG96">
            <v>0</v>
          </cell>
          <cell r="PH96">
            <v>14412</v>
          </cell>
          <cell r="PI96">
            <v>0</v>
          </cell>
        </row>
        <row r="97">
          <cell r="BF97">
            <v>42766</v>
          </cell>
          <cell r="BI97">
            <v>142060</v>
          </cell>
          <cell r="BL97">
            <v>134094</v>
          </cell>
          <cell r="CY97">
            <v>49998</v>
          </cell>
          <cell r="DB97">
            <v>53148</v>
          </cell>
          <cell r="DE97">
            <v>50396</v>
          </cell>
          <cell r="PB97">
            <v>0</v>
          </cell>
          <cell r="PC97">
            <v>0</v>
          </cell>
          <cell r="PE97">
            <v>0</v>
          </cell>
          <cell r="PF97">
            <v>0</v>
          </cell>
          <cell r="PG97">
            <v>0</v>
          </cell>
          <cell r="PH97">
            <v>0</v>
          </cell>
          <cell r="PI97">
            <v>0</v>
          </cell>
        </row>
        <row r="98">
          <cell r="BF98">
            <v>0</v>
          </cell>
          <cell r="BI98">
            <v>0</v>
          </cell>
          <cell r="BL98">
            <v>0</v>
          </cell>
          <cell r="CY98">
            <v>0</v>
          </cell>
          <cell r="DB98">
            <v>0</v>
          </cell>
          <cell r="DE98">
            <v>0</v>
          </cell>
          <cell r="PB98">
            <v>0</v>
          </cell>
          <cell r="PC98">
            <v>0</v>
          </cell>
          <cell r="PE98">
            <v>0</v>
          </cell>
          <cell r="PF98">
            <v>0</v>
          </cell>
          <cell r="PG98">
            <v>0</v>
          </cell>
          <cell r="PH98">
            <v>0</v>
          </cell>
          <cell r="PI98">
            <v>0</v>
          </cell>
        </row>
        <row r="99">
          <cell r="BF99">
            <v>147853</v>
          </cell>
          <cell r="BG99">
            <v>0</v>
          </cell>
          <cell r="BI99">
            <v>147853</v>
          </cell>
          <cell r="BJ99">
            <v>0</v>
          </cell>
          <cell r="BL99">
            <v>140642</v>
          </cell>
          <cell r="BM99">
            <v>0</v>
          </cell>
          <cell r="CY99">
            <v>61204</v>
          </cell>
          <cell r="CZ99">
            <v>0</v>
          </cell>
          <cell r="DB99">
            <v>64541</v>
          </cell>
          <cell r="DE99">
            <v>61592</v>
          </cell>
          <cell r="DF99">
            <v>0</v>
          </cell>
          <cell r="PB99">
            <v>1136881</v>
          </cell>
          <cell r="PC99">
            <v>4400</v>
          </cell>
          <cell r="PE99">
            <v>1705622</v>
          </cell>
          <cell r="PF99">
            <v>44624</v>
          </cell>
          <cell r="PG99">
            <v>0</v>
          </cell>
          <cell r="PH99">
            <v>1713090</v>
          </cell>
          <cell r="PI99">
            <v>44614</v>
          </cell>
        </row>
        <row r="100">
          <cell r="DB100">
            <v>0</v>
          </cell>
          <cell r="PB100">
            <v>0</v>
          </cell>
          <cell r="PC100">
            <v>0</v>
          </cell>
          <cell r="PE100">
            <v>0</v>
          </cell>
          <cell r="PF100">
            <v>0</v>
          </cell>
          <cell r="PG100">
            <v>0</v>
          </cell>
          <cell r="PH100">
            <v>0</v>
          </cell>
          <cell r="PI10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F104"/>
  <sheetViews>
    <sheetView tabSelected="1" workbookViewId="0">
      <selection sqref="A1:BF104"/>
    </sheetView>
  </sheetViews>
  <sheetFormatPr defaultRowHeight="15"/>
  <sheetData>
    <row r="1" spans="1:58">
      <c r="A1" s="1"/>
      <c r="B1" s="2"/>
      <c r="C1" s="2"/>
      <c r="D1" s="2"/>
      <c r="E1" s="3"/>
      <c r="F1" s="4"/>
      <c r="G1" s="4"/>
      <c r="H1" s="1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BB1" s="5"/>
      <c r="BC1" s="5"/>
      <c r="BD1" s="5"/>
      <c r="BE1" s="5"/>
    </row>
    <row r="2" spans="1:58" ht="15.75" thickBot="1">
      <c r="A2" s="1"/>
      <c r="B2" s="2"/>
      <c r="C2" s="2"/>
      <c r="D2" s="2"/>
      <c r="E2" s="3"/>
      <c r="F2" s="4"/>
      <c r="G2" s="4"/>
      <c r="H2" s="1"/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BB2" s="5"/>
      <c r="BC2" s="5"/>
      <c r="BD2" s="5"/>
      <c r="BE2" s="5"/>
    </row>
    <row r="3" spans="1:58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9"/>
      <c r="G3" s="9"/>
      <c r="H3" s="10"/>
      <c r="I3" s="11" t="s">
        <v>5</v>
      </c>
      <c r="J3" s="12" t="s">
        <v>6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  <c r="V3" s="12" t="s">
        <v>7</v>
      </c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2" t="s">
        <v>8</v>
      </c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4"/>
      <c r="AT3" s="15" t="s">
        <v>9</v>
      </c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7"/>
    </row>
    <row r="4" spans="1:58">
      <c r="A4" s="18"/>
      <c r="B4" s="19"/>
      <c r="C4" s="19"/>
      <c r="D4" s="19"/>
      <c r="E4" s="20"/>
      <c r="F4" s="21"/>
      <c r="G4" s="21"/>
      <c r="H4" s="22"/>
      <c r="I4" s="23"/>
      <c r="J4" s="12" t="s">
        <v>10</v>
      </c>
      <c r="K4" s="13"/>
      <c r="L4" s="13"/>
      <c r="M4" s="14"/>
      <c r="N4" s="12" t="s">
        <v>11</v>
      </c>
      <c r="O4" s="13"/>
      <c r="P4" s="13"/>
      <c r="Q4" s="14"/>
      <c r="R4" s="12" t="s">
        <v>12</v>
      </c>
      <c r="S4" s="13"/>
      <c r="T4" s="13"/>
      <c r="U4" s="14"/>
      <c r="V4" s="12" t="s">
        <v>10</v>
      </c>
      <c r="W4" s="13"/>
      <c r="X4" s="13"/>
      <c r="Y4" s="14"/>
      <c r="Z4" s="12" t="s">
        <v>11</v>
      </c>
      <c r="AA4" s="13"/>
      <c r="AB4" s="13"/>
      <c r="AC4" s="14"/>
      <c r="AD4" s="12" t="s">
        <v>12</v>
      </c>
      <c r="AE4" s="13"/>
      <c r="AF4" s="13"/>
      <c r="AG4" s="14"/>
      <c r="AH4" s="12" t="s">
        <v>10</v>
      </c>
      <c r="AI4" s="13"/>
      <c r="AJ4" s="13"/>
      <c r="AK4" s="14"/>
      <c r="AL4" s="12" t="s">
        <v>11</v>
      </c>
      <c r="AM4" s="13"/>
      <c r="AN4" s="13"/>
      <c r="AO4" s="14"/>
      <c r="AP4" s="12" t="s">
        <v>12</v>
      </c>
      <c r="AQ4" s="13"/>
      <c r="AR4" s="13"/>
      <c r="AS4" s="14"/>
      <c r="AT4" s="12" t="s">
        <v>10</v>
      </c>
      <c r="AU4" s="13"/>
      <c r="AV4" s="13"/>
      <c r="AW4" s="14"/>
      <c r="AX4" s="12" t="s">
        <v>11</v>
      </c>
      <c r="AY4" s="13"/>
      <c r="AZ4" s="13"/>
      <c r="BA4" s="14"/>
      <c r="BB4" s="12" t="s">
        <v>12</v>
      </c>
      <c r="BC4" s="13"/>
      <c r="BD4" s="13"/>
      <c r="BE4" s="14"/>
    </row>
    <row r="5" spans="1:58" ht="60">
      <c r="A5" s="24"/>
      <c r="B5" s="25"/>
      <c r="C5" s="25"/>
      <c r="D5" s="25"/>
      <c r="E5" s="26"/>
      <c r="F5" s="27"/>
      <c r="G5" s="27"/>
      <c r="H5" s="28"/>
      <c r="I5" s="29"/>
      <c r="J5" s="30" t="s">
        <v>13</v>
      </c>
      <c r="K5" s="30" t="s">
        <v>14</v>
      </c>
      <c r="L5" s="30" t="s">
        <v>15</v>
      </c>
      <c r="M5" s="31" t="s">
        <v>9</v>
      </c>
      <c r="N5" s="30" t="s">
        <v>13</v>
      </c>
      <c r="O5" s="30" t="s">
        <v>14</v>
      </c>
      <c r="P5" s="30" t="s">
        <v>15</v>
      </c>
      <c r="Q5" s="31" t="s">
        <v>9</v>
      </c>
      <c r="R5" s="30" t="s">
        <v>13</v>
      </c>
      <c r="S5" s="30" t="s">
        <v>14</v>
      </c>
      <c r="T5" s="30" t="s">
        <v>15</v>
      </c>
      <c r="U5" s="31" t="s">
        <v>9</v>
      </c>
      <c r="V5" s="30" t="s">
        <v>13</v>
      </c>
      <c r="W5" s="30" t="s">
        <v>14</v>
      </c>
      <c r="X5" s="30" t="s">
        <v>15</v>
      </c>
      <c r="Y5" s="31" t="s">
        <v>9</v>
      </c>
      <c r="Z5" s="30" t="s">
        <v>13</v>
      </c>
      <c r="AA5" s="30" t="s">
        <v>14</v>
      </c>
      <c r="AB5" s="30" t="s">
        <v>15</v>
      </c>
      <c r="AC5" s="31" t="s">
        <v>9</v>
      </c>
      <c r="AD5" s="30" t="s">
        <v>13</v>
      </c>
      <c r="AE5" s="30" t="s">
        <v>14</v>
      </c>
      <c r="AF5" s="30" t="s">
        <v>15</v>
      </c>
      <c r="AG5" s="31" t="s">
        <v>9</v>
      </c>
      <c r="AH5" s="30" t="s">
        <v>13</v>
      </c>
      <c r="AI5" s="30" t="s">
        <v>14</v>
      </c>
      <c r="AJ5" s="30" t="s">
        <v>15</v>
      </c>
      <c r="AK5" s="31" t="s">
        <v>9</v>
      </c>
      <c r="AL5" s="30" t="s">
        <v>13</v>
      </c>
      <c r="AM5" s="30" t="s">
        <v>14</v>
      </c>
      <c r="AN5" s="30" t="s">
        <v>15</v>
      </c>
      <c r="AO5" s="31" t="s">
        <v>9</v>
      </c>
      <c r="AP5" s="30" t="s">
        <v>13</v>
      </c>
      <c r="AQ5" s="30" t="s">
        <v>14</v>
      </c>
      <c r="AR5" s="30" t="s">
        <v>15</v>
      </c>
      <c r="AS5" s="31" t="s">
        <v>9</v>
      </c>
      <c r="AT5" s="32" t="s">
        <v>13</v>
      </c>
      <c r="AU5" s="32" t="s">
        <v>14</v>
      </c>
      <c r="AV5" s="32" t="s">
        <v>15</v>
      </c>
      <c r="AW5" s="33" t="s">
        <v>9</v>
      </c>
      <c r="AX5" s="32" t="s">
        <v>13</v>
      </c>
      <c r="AY5" s="32" t="s">
        <v>14</v>
      </c>
      <c r="AZ5" s="32" t="s">
        <v>15</v>
      </c>
      <c r="BA5" s="34" t="s">
        <v>9</v>
      </c>
      <c r="BB5" s="32" t="s">
        <v>13</v>
      </c>
      <c r="BC5" s="32" t="s">
        <v>14</v>
      </c>
      <c r="BD5" s="32" t="s">
        <v>15</v>
      </c>
      <c r="BE5" s="33" t="s">
        <v>9</v>
      </c>
    </row>
    <row r="6" spans="1:58" ht="23.25">
      <c r="A6" s="35">
        <v>101</v>
      </c>
      <c r="B6" s="36">
        <v>1</v>
      </c>
      <c r="C6" s="37" t="s">
        <v>16</v>
      </c>
      <c r="D6" s="37"/>
      <c r="E6" s="37"/>
      <c r="F6" s="37"/>
      <c r="G6" s="37"/>
      <c r="H6" s="37"/>
      <c r="I6" s="37"/>
      <c r="J6" s="38">
        <f>'[1]bevételi tábla 4-b.sz.'!BF6</f>
        <v>100294</v>
      </c>
      <c r="K6" s="38">
        <f>'[1]bevételi tábla 4-b.sz.'!BG6</f>
        <v>0</v>
      </c>
      <c r="L6" s="38">
        <f>'[1]bevételi tábla 4-b.sz.'!BH6</f>
        <v>0</v>
      </c>
      <c r="M6" s="39">
        <f t="shared" ref="M6:M7" si="0">SUM(J6:L6)</f>
        <v>100294</v>
      </c>
      <c r="N6" s="38">
        <f>'[1]bevételi tábla 4-b.sz.'!BI6</f>
        <v>1741</v>
      </c>
      <c r="O6" s="38">
        <f>'[1]bevételi tábla 4-b.sz.'!BJ6</f>
        <v>0</v>
      </c>
      <c r="P6" s="40"/>
      <c r="Q6" s="41">
        <f>SUM(N6:P6)</f>
        <v>1741</v>
      </c>
      <c r="R6" s="38">
        <f>'[1]bevételi tábla 4-b.sz.'!BL6</f>
        <v>2496</v>
      </c>
      <c r="S6" s="38">
        <f>'[1]bevételi tábla 4-b.sz.'!BM6</f>
        <v>0</v>
      </c>
      <c r="T6" s="40"/>
      <c r="U6" s="39">
        <f t="shared" ref="U6:U7" si="1">SUM(R6:T6)</f>
        <v>2496</v>
      </c>
      <c r="V6" s="38">
        <f>'[1]bevételi tábla 4-b.sz.'!CY6</f>
        <v>9043</v>
      </c>
      <c r="W6" s="38">
        <f>'[1]bevételi tábla 4-b.sz.'!CZ6</f>
        <v>0</v>
      </c>
      <c r="X6" s="38">
        <f>'[1]bevételi tábla 4-b.sz.'!DA6</f>
        <v>0</v>
      </c>
      <c r="Y6" s="42">
        <f t="shared" ref="Y6:Y7" si="2">SUM(V6:X6)</f>
        <v>9043</v>
      </c>
      <c r="Z6" s="38">
        <f>'[1]bevételi tábla 4-b.sz.'!DB6</f>
        <v>10144</v>
      </c>
      <c r="AA6" s="38">
        <f>'[1]bevételi tábla 4-b.sz.'!DC6</f>
        <v>0</v>
      </c>
      <c r="AB6" s="38">
        <f>'[1]bevételi tábla 4-b.sz.'!DD6</f>
        <v>0</v>
      </c>
      <c r="AC6" s="42">
        <f t="shared" ref="AC6:AC7" si="3">SUM(Z6:AB6)</f>
        <v>10144</v>
      </c>
      <c r="AD6" s="38">
        <f>'[1]bevételi tábla 4-b.sz.'!DE6</f>
        <v>9947</v>
      </c>
      <c r="AE6" s="38">
        <f>'[1]bevételi tábla 4-b.sz.'!DF6</f>
        <v>0</v>
      </c>
      <c r="AF6" s="38">
        <f>'[1]bevételi tábla 4-b.sz.'!DG6</f>
        <v>0</v>
      </c>
      <c r="AG6" s="42">
        <f t="shared" ref="AG6:AG7" si="4">SUM(AD6:AF6)</f>
        <v>9947</v>
      </c>
      <c r="AH6" s="38">
        <f>'[1]bevételi tábla 4-b.sz.'!PB6</f>
        <v>907411</v>
      </c>
      <c r="AI6" s="38">
        <f>'[1]bevételi tábla 4-b.sz.'!PC6</f>
        <v>4400</v>
      </c>
      <c r="AJ6" s="38">
        <f>'[1]bevételi tábla 4-b.sz.'!PD6</f>
        <v>0</v>
      </c>
      <c r="AK6" s="42">
        <f t="shared" ref="AK6:AK7" si="5">SUM(AH6:AJ6)</f>
        <v>911811</v>
      </c>
      <c r="AL6" s="38">
        <f>'[1]bevételi tábla 4-b.sz.'!PE6</f>
        <v>1083902</v>
      </c>
      <c r="AM6" s="38">
        <f>'[1]bevételi tábla 4-b.sz.'!PF6</f>
        <v>44624</v>
      </c>
      <c r="AN6" s="38">
        <f>'[1]bevételi tábla 4-b.sz.'!PG6</f>
        <v>0</v>
      </c>
      <c r="AO6" s="42">
        <f t="shared" ref="AO6:AO7" si="6">SUM(AL6:AN6)</f>
        <v>1128526</v>
      </c>
      <c r="AP6" s="38">
        <f>'[1]bevételi tábla 4-b.sz.'!PH6</f>
        <v>1091452</v>
      </c>
      <c r="AQ6" s="38">
        <f>'[1]bevételi tábla 4-b.sz.'!PI6</f>
        <v>44614</v>
      </c>
      <c r="AR6" s="38">
        <f>'[1]bevételi tábla 4-b.sz.'!PJ6</f>
        <v>0</v>
      </c>
      <c r="AS6" s="42">
        <f t="shared" ref="AS6:AS7" si="7">SUM(AP6:AR6)</f>
        <v>1136066</v>
      </c>
      <c r="AT6" s="40">
        <f t="shared" ref="AT6:BE21" si="8">J6+V6+AH6</f>
        <v>1016748</v>
      </c>
      <c r="AU6" s="40">
        <f t="shared" si="8"/>
        <v>4400</v>
      </c>
      <c r="AV6" s="40">
        <f t="shared" si="8"/>
        <v>0</v>
      </c>
      <c r="AW6" s="43">
        <f t="shared" si="8"/>
        <v>1021148</v>
      </c>
      <c r="AX6" s="40">
        <f t="shared" si="8"/>
        <v>1095787</v>
      </c>
      <c r="AY6" s="40">
        <f t="shared" si="8"/>
        <v>44624</v>
      </c>
      <c r="AZ6" s="40">
        <f t="shared" si="8"/>
        <v>0</v>
      </c>
      <c r="BA6" s="43">
        <f t="shared" si="8"/>
        <v>1140411</v>
      </c>
      <c r="BB6" s="40">
        <f t="shared" si="8"/>
        <v>1103895</v>
      </c>
      <c r="BC6" s="40">
        <f t="shared" si="8"/>
        <v>44614</v>
      </c>
      <c r="BD6" s="40">
        <f t="shared" si="8"/>
        <v>0</v>
      </c>
      <c r="BE6" s="43">
        <f t="shared" si="8"/>
        <v>1148509</v>
      </c>
    </row>
    <row r="7" spans="1:58">
      <c r="A7" s="44"/>
      <c r="B7" s="45"/>
      <c r="C7" s="46">
        <v>1</v>
      </c>
      <c r="D7" s="47" t="s">
        <v>17</v>
      </c>
      <c r="E7" s="46"/>
      <c r="F7" s="46"/>
      <c r="G7" s="46"/>
      <c r="H7" s="46"/>
      <c r="I7" s="48" t="s">
        <v>18</v>
      </c>
      <c r="J7" s="38">
        <f>'[1]bevételi tábla 4-b.sz.'!BF7</f>
        <v>99294</v>
      </c>
      <c r="K7" s="38">
        <f>'[1]bevételi tábla 4-b.sz.'!BG7</f>
        <v>0</v>
      </c>
      <c r="L7" s="38">
        <f>'[1]bevételi tábla 4-b.sz.'!BH7</f>
        <v>0</v>
      </c>
      <c r="M7" s="39">
        <f t="shared" si="0"/>
        <v>99294</v>
      </c>
      <c r="N7" s="38">
        <f>'[1]bevételi tábla 4-b.sz.'!BI7</f>
        <v>0</v>
      </c>
      <c r="O7" s="38">
        <f>'[1]bevételi tábla 4-b.sz.'!BJ7</f>
        <v>0</v>
      </c>
      <c r="P7" s="38"/>
      <c r="Q7" s="41">
        <f t="shared" ref="Q7:Q70" si="9">SUM(N7:P7)</f>
        <v>0</v>
      </c>
      <c r="R7" s="38">
        <f>'[1]bevételi tábla 4-b.sz.'!BL7</f>
        <v>1625</v>
      </c>
      <c r="S7" s="38">
        <f>'[1]bevételi tábla 4-b.sz.'!BM7</f>
        <v>0</v>
      </c>
      <c r="T7" s="38"/>
      <c r="U7" s="39">
        <f t="shared" si="1"/>
        <v>1625</v>
      </c>
      <c r="V7" s="38">
        <f>'[1]bevételi tábla 4-b.sz.'!CY7</f>
        <v>4943</v>
      </c>
      <c r="W7" s="38">
        <f>'[1]bevételi tábla 4-b.sz.'!CZ7</f>
        <v>0</v>
      </c>
      <c r="X7" s="38">
        <f>'[1]bevételi tábla 4-b.sz.'!DA7</f>
        <v>0</v>
      </c>
      <c r="Y7" s="42">
        <f t="shared" si="2"/>
        <v>4943</v>
      </c>
      <c r="Z7" s="38">
        <f>'[1]bevételi tábla 4-b.sz.'!DB7</f>
        <v>4500</v>
      </c>
      <c r="AA7" s="38">
        <f>'[1]bevételi tábla 4-b.sz.'!DC7</f>
        <v>0</v>
      </c>
      <c r="AB7" s="38">
        <f>'[1]bevételi tábla 4-b.sz.'!DD7</f>
        <v>0</v>
      </c>
      <c r="AC7" s="42">
        <f t="shared" si="3"/>
        <v>4500</v>
      </c>
      <c r="AD7" s="38">
        <f>'[1]bevételi tábla 4-b.sz.'!DE7</f>
        <v>4500</v>
      </c>
      <c r="AE7" s="38">
        <f>'[1]bevételi tábla 4-b.sz.'!DF7</f>
        <v>0</v>
      </c>
      <c r="AF7" s="38">
        <f>'[1]bevételi tábla 4-b.sz.'!DG7</f>
        <v>0</v>
      </c>
      <c r="AG7" s="42">
        <f t="shared" si="4"/>
        <v>4500</v>
      </c>
      <c r="AH7" s="38">
        <f>'[1]bevételi tábla 4-b.sz.'!PB7</f>
        <v>359444</v>
      </c>
      <c r="AI7" s="38">
        <f>'[1]bevételi tábla 4-b.sz.'!PC7</f>
        <v>0</v>
      </c>
      <c r="AJ7" s="38">
        <f>'[1]bevételi tábla 4-b.sz.'!PD7</f>
        <v>0</v>
      </c>
      <c r="AK7" s="42">
        <f t="shared" si="5"/>
        <v>359444</v>
      </c>
      <c r="AL7" s="38">
        <f>'[1]bevételi tábla 4-b.sz.'!PE7</f>
        <v>516878</v>
      </c>
      <c r="AM7" s="38">
        <f>'[1]bevételi tábla 4-b.sz.'!PF7</f>
        <v>0</v>
      </c>
      <c r="AN7" s="38">
        <f>'[1]bevételi tábla 4-b.sz.'!PG7</f>
        <v>0</v>
      </c>
      <c r="AO7" s="42">
        <f t="shared" si="6"/>
        <v>516878</v>
      </c>
      <c r="AP7" s="38">
        <f>'[1]bevételi tábla 4-b.sz.'!PH7</f>
        <v>516877</v>
      </c>
      <c r="AQ7" s="38">
        <f>'[1]bevételi tábla 4-b.sz.'!PI7</f>
        <v>0</v>
      </c>
      <c r="AR7" s="38">
        <f>'[1]bevételi tábla 4-b.sz.'!PJ7</f>
        <v>0</v>
      </c>
      <c r="AS7" s="42">
        <f t="shared" si="7"/>
        <v>516877</v>
      </c>
      <c r="AT7" s="40">
        <f t="shared" si="8"/>
        <v>463681</v>
      </c>
      <c r="AU7" s="40">
        <f t="shared" si="8"/>
        <v>0</v>
      </c>
      <c r="AV7" s="40">
        <f t="shared" si="8"/>
        <v>0</v>
      </c>
      <c r="AW7" s="43">
        <f t="shared" si="8"/>
        <v>463681</v>
      </c>
      <c r="AX7" s="40">
        <f t="shared" si="8"/>
        <v>521378</v>
      </c>
      <c r="AY7" s="40">
        <f t="shared" si="8"/>
        <v>0</v>
      </c>
      <c r="AZ7" s="40">
        <f t="shared" si="8"/>
        <v>0</v>
      </c>
      <c r="BA7" s="43">
        <f>Q7+AC7+AO7</f>
        <v>521378</v>
      </c>
      <c r="BB7" s="40">
        <f t="shared" si="8"/>
        <v>523002</v>
      </c>
      <c r="BC7" s="40">
        <f t="shared" si="8"/>
        <v>0</v>
      </c>
      <c r="BD7" s="40">
        <f t="shared" si="8"/>
        <v>0</v>
      </c>
      <c r="BE7" s="43">
        <f t="shared" si="8"/>
        <v>523002</v>
      </c>
    </row>
    <row r="8" spans="1:58">
      <c r="A8" s="49"/>
      <c r="B8" s="50"/>
      <c r="C8" s="50"/>
      <c r="D8" s="51">
        <v>1</v>
      </c>
      <c r="E8" s="50" t="s">
        <v>19</v>
      </c>
      <c r="F8" s="51"/>
      <c r="G8" s="51"/>
      <c r="H8" s="51"/>
      <c r="I8" s="45" t="s">
        <v>20</v>
      </c>
      <c r="J8" s="52">
        <f>'[1]bevételi tábla 4-b.sz.'!BF8</f>
        <v>99294</v>
      </c>
      <c r="K8" s="52">
        <f>'[1]bevételi tábla 4-b.sz.'!BG8</f>
        <v>0</v>
      </c>
      <c r="L8" s="52">
        <f>'[1]bevételi tábla 4-b.sz.'!BH8</f>
        <v>0</v>
      </c>
      <c r="M8" s="53">
        <f>SUM(J8:L8)</f>
        <v>99294</v>
      </c>
      <c r="N8" s="52">
        <f>'[1]bevételi tábla 4-b.sz.'!BI8</f>
        <v>0</v>
      </c>
      <c r="O8" s="52">
        <f>'[1]bevételi tábla 4-b.sz.'!BJ8</f>
        <v>0</v>
      </c>
      <c r="P8" s="52"/>
      <c r="Q8" s="54">
        <f t="shared" si="9"/>
        <v>0</v>
      </c>
      <c r="R8" s="52">
        <f>'[1]bevételi tábla 4-b.sz.'!BL8</f>
        <v>0</v>
      </c>
      <c r="S8" s="52">
        <f>'[1]bevételi tábla 4-b.sz.'!BM8</f>
        <v>0</v>
      </c>
      <c r="T8" s="52"/>
      <c r="U8" s="53">
        <f>SUM(R8:T8)</f>
        <v>0</v>
      </c>
      <c r="V8" s="52">
        <f>'[1]bevételi tábla 4-b.sz.'!CY8</f>
        <v>4943</v>
      </c>
      <c r="W8" s="52">
        <f>'[1]bevételi tábla 4-b.sz.'!CZ8</f>
        <v>0</v>
      </c>
      <c r="X8" s="52">
        <f>'[1]bevételi tábla 4-b.sz.'!DA8</f>
        <v>0</v>
      </c>
      <c r="Y8" s="55">
        <f>SUM(V8:X8)</f>
        <v>4943</v>
      </c>
      <c r="Z8" s="52">
        <f>'[1]bevételi tábla 4-b.sz.'!DB8</f>
        <v>0</v>
      </c>
      <c r="AA8" s="52">
        <f>'[1]bevételi tábla 4-b.sz.'!DC8</f>
        <v>0</v>
      </c>
      <c r="AB8" s="52">
        <f>'[1]bevételi tábla 4-b.sz.'!DD8</f>
        <v>0</v>
      </c>
      <c r="AC8" s="55">
        <f>SUM(Z8:AB8)</f>
        <v>0</v>
      </c>
      <c r="AD8" s="52">
        <f>'[1]bevételi tábla 4-b.sz.'!DE8</f>
        <v>0</v>
      </c>
      <c r="AE8" s="52">
        <f>'[1]bevételi tábla 4-b.sz.'!DF8</f>
        <v>0</v>
      </c>
      <c r="AF8" s="52">
        <f>'[1]bevételi tábla 4-b.sz.'!DG8</f>
        <v>0</v>
      </c>
      <c r="AG8" s="55">
        <f>SUM(AD8:AF8)</f>
        <v>0</v>
      </c>
      <c r="AH8" s="52">
        <f>'[1]bevételi tábla 4-b.sz.'!PB8</f>
        <v>306895</v>
      </c>
      <c r="AI8" s="52">
        <f>'[1]bevételi tábla 4-b.sz.'!PC8</f>
        <v>0</v>
      </c>
      <c r="AJ8" s="52">
        <f>'[1]bevételi tábla 4-b.sz.'!PD8</f>
        <v>0</v>
      </c>
      <c r="AK8" s="55">
        <f>SUM(AH8:AJ8)</f>
        <v>306895</v>
      </c>
      <c r="AL8" s="52">
        <f>'[1]bevételi tábla 4-b.sz.'!PE8</f>
        <v>422027</v>
      </c>
      <c r="AM8" s="52">
        <f>'[1]bevételi tábla 4-b.sz.'!PF8</f>
        <v>0</v>
      </c>
      <c r="AN8" s="52">
        <f>'[1]bevételi tábla 4-b.sz.'!PG8</f>
        <v>0</v>
      </c>
      <c r="AO8" s="55">
        <f>SUM(AL8:AN8)</f>
        <v>422027</v>
      </c>
      <c r="AP8" s="52">
        <f>'[1]bevételi tábla 4-b.sz.'!PH8</f>
        <v>422027</v>
      </c>
      <c r="AQ8" s="52">
        <f>'[1]bevételi tábla 4-b.sz.'!PI8</f>
        <v>0</v>
      </c>
      <c r="AR8" s="52">
        <f>'[1]bevételi tábla 4-b.sz.'!PJ8</f>
        <v>0</v>
      </c>
      <c r="AS8" s="55">
        <f>SUM(AP8:AR8)</f>
        <v>422027</v>
      </c>
      <c r="AT8" s="56">
        <f>J8+V8+AH8</f>
        <v>411132</v>
      </c>
      <c r="AU8" s="56">
        <f t="shared" si="8"/>
        <v>0</v>
      </c>
      <c r="AV8" s="56">
        <f t="shared" si="8"/>
        <v>0</v>
      </c>
      <c r="AW8" s="57">
        <f t="shared" si="8"/>
        <v>411132</v>
      </c>
      <c r="AX8" s="56">
        <f>N8+Z8+AL8</f>
        <v>422027</v>
      </c>
      <c r="AY8" s="56">
        <f t="shared" si="8"/>
        <v>0</v>
      </c>
      <c r="AZ8" s="56">
        <f t="shared" si="8"/>
        <v>0</v>
      </c>
      <c r="BA8" s="57">
        <f t="shared" si="8"/>
        <v>422027</v>
      </c>
      <c r="BB8" s="56">
        <f t="shared" si="8"/>
        <v>422027</v>
      </c>
      <c r="BC8" s="56">
        <f t="shared" si="8"/>
        <v>0</v>
      </c>
      <c r="BD8" s="56">
        <f t="shared" si="8"/>
        <v>0</v>
      </c>
      <c r="BE8" s="57">
        <f t="shared" si="8"/>
        <v>422027</v>
      </c>
      <c r="BF8" s="58">
        <f>BE7+BE20</f>
        <v>959173</v>
      </c>
    </row>
    <row r="9" spans="1:58">
      <c r="A9" s="49"/>
      <c r="B9" s="50"/>
      <c r="C9" s="50"/>
      <c r="D9" s="45"/>
      <c r="E9" s="51">
        <v>1</v>
      </c>
      <c r="F9" s="50" t="s">
        <v>21</v>
      </c>
      <c r="G9" s="51"/>
      <c r="H9" s="51"/>
      <c r="I9" s="59" t="s">
        <v>22</v>
      </c>
      <c r="J9" s="52">
        <f>'[1]bevételi tábla 4-b.sz.'!BF9</f>
        <v>99294</v>
      </c>
      <c r="K9" s="52">
        <f>'[1]bevételi tábla 4-b.sz.'!BG9</f>
        <v>0</v>
      </c>
      <c r="L9" s="52">
        <f>'[1]bevételi tábla 4-b.sz.'!BH9</f>
        <v>0</v>
      </c>
      <c r="M9" s="53">
        <f t="shared" ref="M9:M72" si="10">SUM(J9:L9)</f>
        <v>99294</v>
      </c>
      <c r="N9" s="52">
        <f>'[1]bevételi tábla 4-b.sz.'!BI9</f>
        <v>0</v>
      </c>
      <c r="O9" s="52">
        <f>'[1]bevételi tábla 4-b.sz.'!BJ9</f>
        <v>0</v>
      </c>
      <c r="P9" s="60"/>
      <c r="Q9" s="54">
        <f t="shared" si="9"/>
        <v>0</v>
      </c>
      <c r="R9" s="52">
        <f>'[1]bevételi tábla 4-b.sz.'!BL9</f>
        <v>0</v>
      </c>
      <c r="S9" s="52">
        <f>'[1]bevételi tábla 4-b.sz.'!BM9</f>
        <v>0</v>
      </c>
      <c r="T9" s="60"/>
      <c r="U9" s="53">
        <f t="shared" ref="U9:U72" si="11">SUM(R9:T9)</f>
        <v>0</v>
      </c>
      <c r="V9" s="52">
        <f>'[1]bevételi tábla 4-b.sz.'!CY9</f>
        <v>0</v>
      </c>
      <c r="W9" s="52">
        <f>'[1]bevételi tábla 4-b.sz.'!CZ9</f>
        <v>0</v>
      </c>
      <c r="X9" s="52">
        <f>'[1]bevételi tábla 4-b.sz.'!DA9</f>
        <v>0</v>
      </c>
      <c r="Y9" s="55">
        <f t="shared" ref="Y9:Y72" si="12">SUM(V9:X9)</f>
        <v>0</v>
      </c>
      <c r="Z9" s="52">
        <f>'[1]bevételi tábla 4-b.sz.'!DB9</f>
        <v>0</v>
      </c>
      <c r="AA9" s="52">
        <f>'[1]bevételi tábla 4-b.sz.'!DC9</f>
        <v>0</v>
      </c>
      <c r="AB9" s="52">
        <f>'[1]bevételi tábla 4-b.sz.'!DD9</f>
        <v>0</v>
      </c>
      <c r="AC9" s="55">
        <f t="shared" ref="AC9:AC72" si="13">SUM(Z9:AB9)</f>
        <v>0</v>
      </c>
      <c r="AD9" s="52">
        <f>'[1]bevételi tábla 4-b.sz.'!DE9</f>
        <v>0</v>
      </c>
      <c r="AE9" s="52">
        <f>'[1]bevételi tábla 4-b.sz.'!DF9</f>
        <v>0</v>
      </c>
      <c r="AF9" s="52">
        <f>'[1]bevételi tábla 4-b.sz.'!DG9</f>
        <v>0</v>
      </c>
      <c r="AG9" s="55">
        <f t="shared" ref="AG9:AG72" si="14">SUM(AD9:AF9)</f>
        <v>0</v>
      </c>
      <c r="AH9" s="52">
        <f>'[1]bevételi tábla 4-b.sz.'!PB9</f>
        <v>150660</v>
      </c>
      <c r="AI9" s="52">
        <f>'[1]bevételi tábla 4-b.sz.'!PC9</f>
        <v>0</v>
      </c>
      <c r="AJ9" s="52">
        <f>'[1]bevételi tábla 4-b.sz.'!PD9</f>
        <v>0</v>
      </c>
      <c r="AK9" s="55">
        <f t="shared" ref="AK9:AK72" si="15">SUM(AH9:AJ9)</f>
        <v>150660</v>
      </c>
      <c r="AL9" s="52">
        <f>'[1]bevételi tábla 4-b.sz.'!PE9</f>
        <v>250671</v>
      </c>
      <c r="AM9" s="52">
        <f>'[1]bevételi tábla 4-b.sz.'!PF9</f>
        <v>0</v>
      </c>
      <c r="AN9" s="52">
        <f>'[1]bevételi tábla 4-b.sz.'!PG9</f>
        <v>0</v>
      </c>
      <c r="AO9" s="55">
        <f t="shared" ref="AO9:AO72" si="16">SUM(AL9:AN9)</f>
        <v>250671</v>
      </c>
      <c r="AP9" s="52">
        <f>'[1]bevételi tábla 4-b.sz.'!PH9</f>
        <v>250671</v>
      </c>
      <c r="AQ9" s="52">
        <f>'[1]bevételi tábla 4-b.sz.'!PI9</f>
        <v>0</v>
      </c>
      <c r="AR9" s="52">
        <f>'[1]bevételi tábla 4-b.sz.'!PJ9</f>
        <v>0</v>
      </c>
      <c r="AS9" s="55">
        <f t="shared" ref="AS9:AS72" si="17">SUM(AP9:AR9)</f>
        <v>250671</v>
      </c>
      <c r="AT9" s="56">
        <f t="shared" ref="AT9:BE72" si="18">J9+V9+AH9</f>
        <v>249954</v>
      </c>
      <c r="AU9" s="56">
        <f t="shared" si="8"/>
        <v>0</v>
      </c>
      <c r="AV9" s="56">
        <f t="shared" si="8"/>
        <v>0</v>
      </c>
      <c r="AW9" s="57">
        <f t="shared" si="8"/>
        <v>249954</v>
      </c>
      <c r="AX9" s="56">
        <f t="shared" si="8"/>
        <v>250671</v>
      </c>
      <c r="AY9" s="56">
        <f t="shared" si="8"/>
        <v>0</v>
      </c>
      <c r="AZ9" s="56">
        <f t="shared" si="8"/>
        <v>0</v>
      </c>
      <c r="BA9" s="57">
        <f t="shared" si="8"/>
        <v>250671</v>
      </c>
      <c r="BB9" s="56">
        <f t="shared" si="8"/>
        <v>250671</v>
      </c>
      <c r="BC9" s="56">
        <f t="shared" si="8"/>
        <v>0</v>
      </c>
      <c r="BD9" s="56">
        <f t="shared" si="8"/>
        <v>0</v>
      </c>
      <c r="BE9" s="57">
        <f t="shared" si="8"/>
        <v>250671</v>
      </c>
    </row>
    <row r="10" spans="1:58">
      <c r="A10" s="49"/>
      <c r="B10" s="50"/>
      <c r="C10" s="50"/>
      <c r="D10" s="45"/>
      <c r="E10" s="51">
        <v>2</v>
      </c>
      <c r="F10" s="50" t="s">
        <v>23</v>
      </c>
      <c r="G10" s="51"/>
      <c r="H10" s="51"/>
      <c r="I10" s="59" t="s">
        <v>24</v>
      </c>
      <c r="J10" s="52">
        <f>'[1]bevételi tábla 4-b.sz.'!BF10</f>
        <v>0</v>
      </c>
      <c r="K10" s="52">
        <f>'[1]bevételi tábla 4-b.sz.'!BG10</f>
        <v>0</v>
      </c>
      <c r="L10" s="52">
        <f>'[1]bevételi tábla 4-b.sz.'!BH10</f>
        <v>0</v>
      </c>
      <c r="M10" s="53">
        <f t="shared" si="10"/>
        <v>0</v>
      </c>
      <c r="N10" s="52">
        <f>'[1]bevételi tábla 4-b.sz.'!BI10</f>
        <v>0</v>
      </c>
      <c r="O10" s="52">
        <f>'[1]bevételi tábla 4-b.sz.'!BJ10</f>
        <v>0</v>
      </c>
      <c r="P10" s="60"/>
      <c r="Q10" s="54">
        <f t="shared" si="9"/>
        <v>0</v>
      </c>
      <c r="R10" s="52">
        <f>'[1]bevételi tábla 4-b.sz.'!BL10</f>
        <v>0</v>
      </c>
      <c r="S10" s="52">
        <f>'[1]bevételi tábla 4-b.sz.'!BM10</f>
        <v>0</v>
      </c>
      <c r="T10" s="60"/>
      <c r="U10" s="53">
        <f t="shared" si="11"/>
        <v>0</v>
      </c>
      <c r="V10" s="52">
        <f>'[1]bevételi tábla 4-b.sz.'!CY10</f>
        <v>0</v>
      </c>
      <c r="W10" s="52">
        <f>'[1]bevételi tábla 4-b.sz.'!CZ10</f>
        <v>0</v>
      </c>
      <c r="X10" s="52">
        <f>'[1]bevételi tábla 4-b.sz.'!DA10</f>
        <v>0</v>
      </c>
      <c r="Y10" s="55">
        <f t="shared" si="12"/>
        <v>0</v>
      </c>
      <c r="Z10" s="52">
        <f>'[1]bevételi tábla 4-b.sz.'!DB10</f>
        <v>0</v>
      </c>
      <c r="AA10" s="52">
        <f>'[1]bevételi tábla 4-b.sz.'!DC10</f>
        <v>0</v>
      </c>
      <c r="AB10" s="52">
        <f>'[1]bevételi tábla 4-b.sz.'!DD10</f>
        <v>0</v>
      </c>
      <c r="AC10" s="55">
        <f t="shared" si="13"/>
        <v>0</v>
      </c>
      <c r="AD10" s="52">
        <f>'[1]bevételi tábla 4-b.sz.'!DE10</f>
        <v>0</v>
      </c>
      <c r="AE10" s="52">
        <f>'[1]bevételi tábla 4-b.sz.'!DF10</f>
        <v>0</v>
      </c>
      <c r="AF10" s="52">
        <f>'[1]bevételi tábla 4-b.sz.'!DG10</f>
        <v>0</v>
      </c>
      <c r="AG10" s="55">
        <f t="shared" si="14"/>
        <v>0</v>
      </c>
      <c r="AH10" s="52">
        <f>'[1]bevételi tábla 4-b.sz.'!PB10</f>
        <v>105757</v>
      </c>
      <c r="AI10" s="52">
        <f>'[1]bevételi tábla 4-b.sz.'!PC10</f>
        <v>0</v>
      </c>
      <c r="AJ10" s="52">
        <f>'[1]bevételi tábla 4-b.sz.'!PD10</f>
        <v>0</v>
      </c>
      <c r="AK10" s="55">
        <f t="shared" si="15"/>
        <v>105757</v>
      </c>
      <c r="AL10" s="52">
        <f>'[1]bevételi tábla 4-b.sz.'!PE10</f>
        <v>106090</v>
      </c>
      <c r="AM10" s="52">
        <f>'[1]bevételi tábla 4-b.sz.'!PF10</f>
        <v>0</v>
      </c>
      <c r="AN10" s="52">
        <f>'[1]bevételi tábla 4-b.sz.'!PG10</f>
        <v>0</v>
      </c>
      <c r="AO10" s="55">
        <f t="shared" si="16"/>
        <v>106090</v>
      </c>
      <c r="AP10" s="52">
        <f>'[1]bevételi tábla 4-b.sz.'!PH10</f>
        <v>106090</v>
      </c>
      <c r="AQ10" s="52">
        <f>'[1]bevételi tábla 4-b.sz.'!PI10</f>
        <v>0</v>
      </c>
      <c r="AR10" s="52">
        <f>'[1]bevételi tábla 4-b.sz.'!PJ10</f>
        <v>0</v>
      </c>
      <c r="AS10" s="55">
        <f t="shared" si="17"/>
        <v>106090</v>
      </c>
      <c r="AT10" s="56">
        <f t="shared" si="18"/>
        <v>105757</v>
      </c>
      <c r="AU10" s="56">
        <f t="shared" si="8"/>
        <v>0</v>
      </c>
      <c r="AV10" s="56">
        <f t="shared" si="8"/>
        <v>0</v>
      </c>
      <c r="AW10" s="57">
        <f t="shared" si="8"/>
        <v>105757</v>
      </c>
      <c r="AX10" s="56">
        <f t="shared" si="8"/>
        <v>106090</v>
      </c>
      <c r="AY10" s="56">
        <f t="shared" si="8"/>
        <v>0</v>
      </c>
      <c r="AZ10" s="56">
        <f t="shared" si="8"/>
        <v>0</v>
      </c>
      <c r="BA10" s="57">
        <f t="shared" si="8"/>
        <v>106090</v>
      </c>
      <c r="BB10" s="56">
        <f t="shared" si="8"/>
        <v>106090</v>
      </c>
      <c r="BC10" s="56">
        <f t="shared" si="8"/>
        <v>0</v>
      </c>
      <c r="BD10" s="56">
        <f t="shared" si="8"/>
        <v>0</v>
      </c>
      <c r="BE10" s="57">
        <f t="shared" si="8"/>
        <v>106090</v>
      </c>
    </row>
    <row r="11" spans="1:58">
      <c r="A11" s="49"/>
      <c r="B11" s="50"/>
      <c r="C11" s="50"/>
      <c r="D11" s="45"/>
      <c r="E11" s="51">
        <v>3</v>
      </c>
      <c r="F11" s="50" t="s">
        <v>25</v>
      </c>
      <c r="G11" s="51"/>
      <c r="H11" s="51"/>
      <c r="I11" s="59" t="s">
        <v>26</v>
      </c>
      <c r="J11" s="52">
        <f>'[1]bevételi tábla 4-b.sz.'!BF11</f>
        <v>0</v>
      </c>
      <c r="K11" s="52">
        <f>'[1]bevételi tábla 4-b.sz.'!BG11</f>
        <v>0</v>
      </c>
      <c r="L11" s="52">
        <f>'[1]bevételi tábla 4-b.sz.'!BH11</f>
        <v>0</v>
      </c>
      <c r="M11" s="53">
        <f t="shared" si="10"/>
        <v>0</v>
      </c>
      <c r="N11" s="52">
        <f>'[1]bevételi tábla 4-b.sz.'!BI11</f>
        <v>0</v>
      </c>
      <c r="O11" s="52">
        <f>'[1]bevételi tábla 4-b.sz.'!BJ11</f>
        <v>0</v>
      </c>
      <c r="P11" s="60"/>
      <c r="Q11" s="54">
        <f t="shared" si="9"/>
        <v>0</v>
      </c>
      <c r="R11" s="52">
        <f>'[1]bevételi tábla 4-b.sz.'!BL11</f>
        <v>0</v>
      </c>
      <c r="S11" s="52">
        <f>'[1]bevételi tábla 4-b.sz.'!BM11</f>
        <v>0</v>
      </c>
      <c r="T11" s="60"/>
      <c r="U11" s="53">
        <f t="shared" si="11"/>
        <v>0</v>
      </c>
      <c r="V11" s="52">
        <f>'[1]bevételi tábla 4-b.sz.'!CY11</f>
        <v>0</v>
      </c>
      <c r="W11" s="52">
        <f>'[1]bevételi tábla 4-b.sz.'!CZ11</f>
        <v>0</v>
      </c>
      <c r="X11" s="52">
        <f>'[1]bevételi tábla 4-b.sz.'!DA11</f>
        <v>0</v>
      </c>
      <c r="Y11" s="55">
        <f t="shared" si="12"/>
        <v>0</v>
      </c>
      <c r="Z11" s="52">
        <f>'[1]bevételi tábla 4-b.sz.'!DB11</f>
        <v>0</v>
      </c>
      <c r="AA11" s="52">
        <f>'[1]bevételi tábla 4-b.sz.'!DC11</f>
        <v>0</v>
      </c>
      <c r="AB11" s="52">
        <f>'[1]bevételi tábla 4-b.sz.'!DD11</f>
        <v>0</v>
      </c>
      <c r="AC11" s="55">
        <f t="shared" si="13"/>
        <v>0</v>
      </c>
      <c r="AD11" s="52">
        <f>'[1]bevételi tábla 4-b.sz.'!DE11</f>
        <v>0</v>
      </c>
      <c r="AE11" s="52">
        <f>'[1]bevételi tábla 4-b.sz.'!DF11</f>
        <v>0</v>
      </c>
      <c r="AF11" s="52">
        <f>'[1]bevételi tábla 4-b.sz.'!DG11</f>
        <v>0</v>
      </c>
      <c r="AG11" s="55">
        <f t="shared" si="14"/>
        <v>0</v>
      </c>
      <c r="AH11" s="52">
        <f>'[1]bevételi tábla 4-b.sz.'!PB11</f>
        <v>50478</v>
      </c>
      <c r="AI11" s="52">
        <f>'[1]bevételi tábla 4-b.sz.'!PC11</f>
        <v>0</v>
      </c>
      <c r="AJ11" s="52">
        <f>'[1]bevételi tábla 4-b.sz.'!PD11</f>
        <v>0</v>
      </c>
      <c r="AK11" s="55">
        <f t="shared" si="15"/>
        <v>50478</v>
      </c>
      <c r="AL11" s="52">
        <f>'[1]bevételi tábla 4-b.sz.'!PE11</f>
        <v>50536</v>
      </c>
      <c r="AM11" s="52">
        <f>'[1]bevételi tábla 4-b.sz.'!PF11</f>
        <v>0</v>
      </c>
      <c r="AN11" s="52">
        <f>'[1]bevételi tábla 4-b.sz.'!PG11</f>
        <v>0</v>
      </c>
      <c r="AO11" s="55">
        <f t="shared" si="16"/>
        <v>50536</v>
      </c>
      <c r="AP11" s="52">
        <f>'[1]bevételi tábla 4-b.sz.'!PH11</f>
        <v>50536</v>
      </c>
      <c r="AQ11" s="52">
        <f>'[1]bevételi tábla 4-b.sz.'!PI11</f>
        <v>0</v>
      </c>
      <c r="AR11" s="52">
        <f>'[1]bevételi tábla 4-b.sz.'!PJ11</f>
        <v>0</v>
      </c>
      <c r="AS11" s="55">
        <f t="shared" si="17"/>
        <v>50536</v>
      </c>
      <c r="AT11" s="56">
        <f t="shared" si="18"/>
        <v>50478</v>
      </c>
      <c r="AU11" s="56">
        <f t="shared" si="8"/>
        <v>0</v>
      </c>
      <c r="AV11" s="56">
        <f t="shared" si="8"/>
        <v>0</v>
      </c>
      <c r="AW11" s="57">
        <f t="shared" si="8"/>
        <v>50478</v>
      </c>
      <c r="AX11" s="56">
        <f t="shared" si="8"/>
        <v>50536</v>
      </c>
      <c r="AY11" s="56">
        <f t="shared" si="8"/>
        <v>0</v>
      </c>
      <c r="AZ11" s="56">
        <f t="shared" si="8"/>
        <v>0</v>
      </c>
      <c r="BA11" s="57">
        <f t="shared" si="8"/>
        <v>50536</v>
      </c>
      <c r="BB11" s="56">
        <f t="shared" si="8"/>
        <v>50536</v>
      </c>
      <c r="BC11" s="56">
        <f t="shared" si="8"/>
        <v>0</v>
      </c>
      <c r="BD11" s="56">
        <f t="shared" si="8"/>
        <v>0</v>
      </c>
      <c r="BE11" s="57">
        <f t="shared" si="8"/>
        <v>50536</v>
      </c>
    </row>
    <row r="12" spans="1:58">
      <c r="A12" s="49"/>
      <c r="B12" s="50"/>
      <c r="C12" s="50"/>
      <c r="D12" s="45"/>
      <c r="E12" s="51">
        <v>4</v>
      </c>
      <c r="F12" s="50" t="s">
        <v>27</v>
      </c>
      <c r="G12" s="51"/>
      <c r="H12" s="51"/>
      <c r="I12" s="59" t="s">
        <v>28</v>
      </c>
      <c r="J12" s="52">
        <f>'[1]bevételi tábla 4-b.sz.'!BF12</f>
        <v>0</v>
      </c>
      <c r="K12" s="52">
        <f>'[1]bevételi tábla 4-b.sz.'!BG12</f>
        <v>0</v>
      </c>
      <c r="L12" s="52">
        <f>'[1]bevételi tábla 4-b.sz.'!BH12</f>
        <v>0</v>
      </c>
      <c r="M12" s="53">
        <f t="shared" si="10"/>
        <v>0</v>
      </c>
      <c r="N12" s="52">
        <f>'[1]bevételi tábla 4-b.sz.'!BI12</f>
        <v>0</v>
      </c>
      <c r="O12" s="52">
        <f>'[1]bevételi tábla 4-b.sz.'!BJ12</f>
        <v>0</v>
      </c>
      <c r="P12" s="60"/>
      <c r="Q12" s="54">
        <f t="shared" si="9"/>
        <v>0</v>
      </c>
      <c r="R12" s="52">
        <f>'[1]bevételi tábla 4-b.sz.'!BL12</f>
        <v>0</v>
      </c>
      <c r="S12" s="52">
        <f>'[1]bevételi tábla 4-b.sz.'!BM12</f>
        <v>0</v>
      </c>
      <c r="T12" s="60"/>
      <c r="U12" s="53">
        <f t="shared" si="11"/>
        <v>0</v>
      </c>
      <c r="V12" s="52">
        <f>'[1]bevételi tábla 4-b.sz.'!CY12</f>
        <v>4943</v>
      </c>
      <c r="W12" s="52">
        <f>'[1]bevételi tábla 4-b.sz.'!CZ12</f>
        <v>0</v>
      </c>
      <c r="X12" s="52">
        <f>'[1]bevételi tábla 4-b.sz.'!DA12</f>
        <v>0</v>
      </c>
      <c r="Y12" s="55">
        <f t="shared" si="12"/>
        <v>4943</v>
      </c>
      <c r="Z12" s="52">
        <f>'[1]bevételi tábla 4-b.sz.'!DB12</f>
        <v>0</v>
      </c>
      <c r="AA12" s="52">
        <f>'[1]bevételi tábla 4-b.sz.'!DC12</f>
        <v>0</v>
      </c>
      <c r="AB12" s="52">
        <f>'[1]bevételi tábla 4-b.sz.'!DD12</f>
        <v>0</v>
      </c>
      <c r="AC12" s="55">
        <f t="shared" si="13"/>
        <v>0</v>
      </c>
      <c r="AD12" s="52">
        <f>'[1]bevételi tábla 4-b.sz.'!DE12</f>
        <v>0</v>
      </c>
      <c r="AE12" s="52">
        <f>'[1]bevételi tábla 4-b.sz.'!DF12</f>
        <v>0</v>
      </c>
      <c r="AF12" s="52">
        <f>'[1]bevételi tábla 4-b.sz.'!DG12</f>
        <v>0</v>
      </c>
      <c r="AG12" s="55">
        <f t="shared" si="14"/>
        <v>0</v>
      </c>
      <c r="AH12" s="52">
        <f>'[1]bevételi tábla 4-b.sz.'!PB12</f>
        <v>0</v>
      </c>
      <c r="AI12" s="52">
        <f>'[1]bevételi tábla 4-b.sz.'!PC12</f>
        <v>0</v>
      </c>
      <c r="AJ12" s="52">
        <f>'[1]bevételi tábla 4-b.sz.'!PD12</f>
        <v>0</v>
      </c>
      <c r="AK12" s="55">
        <f t="shared" si="15"/>
        <v>0</v>
      </c>
      <c r="AL12" s="52">
        <f>'[1]bevételi tábla 4-b.sz.'!PE12</f>
        <v>5262</v>
      </c>
      <c r="AM12" s="52">
        <f>'[1]bevételi tábla 4-b.sz.'!PF12</f>
        <v>0</v>
      </c>
      <c r="AN12" s="52">
        <f>'[1]bevételi tábla 4-b.sz.'!PG12</f>
        <v>0</v>
      </c>
      <c r="AO12" s="55">
        <f t="shared" si="16"/>
        <v>5262</v>
      </c>
      <c r="AP12" s="52">
        <f>'[1]bevételi tábla 4-b.sz.'!PH12</f>
        <v>5262</v>
      </c>
      <c r="AQ12" s="52">
        <f>'[1]bevételi tábla 4-b.sz.'!PI12</f>
        <v>0</v>
      </c>
      <c r="AR12" s="52">
        <f>'[1]bevételi tábla 4-b.sz.'!PJ12</f>
        <v>0</v>
      </c>
      <c r="AS12" s="55">
        <f t="shared" si="17"/>
        <v>5262</v>
      </c>
      <c r="AT12" s="56">
        <f t="shared" si="18"/>
        <v>4943</v>
      </c>
      <c r="AU12" s="56">
        <f t="shared" si="8"/>
        <v>0</v>
      </c>
      <c r="AV12" s="56">
        <f t="shared" si="8"/>
        <v>0</v>
      </c>
      <c r="AW12" s="57">
        <f t="shared" si="8"/>
        <v>4943</v>
      </c>
      <c r="AX12" s="56">
        <f t="shared" si="8"/>
        <v>5262</v>
      </c>
      <c r="AY12" s="56">
        <f t="shared" si="8"/>
        <v>0</v>
      </c>
      <c r="AZ12" s="56">
        <f t="shared" si="8"/>
        <v>0</v>
      </c>
      <c r="BA12" s="57">
        <f t="shared" si="8"/>
        <v>5262</v>
      </c>
      <c r="BB12" s="56">
        <f t="shared" si="8"/>
        <v>5262</v>
      </c>
      <c r="BC12" s="56">
        <f t="shared" si="8"/>
        <v>0</v>
      </c>
      <c r="BD12" s="56">
        <f t="shared" si="8"/>
        <v>0</v>
      </c>
      <c r="BE12" s="57">
        <f t="shared" si="8"/>
        <v>5262</v>
      </c>
    </row>
    <row r="13" spans="1:58">
      <c r="A13" s="49"/>
      <c r="B13" s="50"/>
      <c r="C13" s="50"/>
      <c r="D13" s="45"/>
      <c r="E13" s="51">
        <v>5</v>
      </c>
      <c r="F13" s="50" t="s">
        <v>29</v>
      </c>
      <c r="G13" s="51"/>
      <c r="H13" s="51"/>
      <c r="I13" s="59" t="s">
        <v>30</v>
      </c>
      <c r="J13" s="52">
        <f>'[1]bevételi tábla 4-b.sz.'!BF13</f>
        <v>0</v>
      </c>
      <c r="K13" s="52">
        <f>'[1]bevételi tábla 4-b.sz.'!BG13</f>
        <v>0</v>
      </c>
      <c r="L13" s="52">
        <f>'[1]bevételi tábla 4-b.sz.'!BH13</f>
        <v>0</v>
      </c>
      <c r="M13" s="53">
        <f t="shared" si="10"/>
        <v>0</v>
      </c>
      <c r="N13" s="52">
        <f>'[1]bevételi tábla 4-b.sz.'!BI13</f>
        <v>0</v>
      </c>
      <c r="O13" s="52">
        <f>'[1]bevételi tábla 4-b.sz.'!BJ13</f>
        <v>0</v>
      </c>
      <c r="P13" s="60"/>
      <c r="Q13" s="54">
        <f t="shared" si="9"/>
        <v>0</v>
      </c>
      <c r="R13" s="52">
        <f>'[1]bevételi tábla 4-b.sz.'!BL13</f>
        <v>0</v>
      </c>
      <c r="S13" s="52">
        <f>'[1]bevételi tábla 4-b.sz.'!BM13</f>
        <v>0</v>
      </c>
      <c r="T13" s="60"/>
      <c r="U13" s="53">
        <f t="shared" si="11"/>
        <v>0</v>
      </c>
      <c r="V13" s="52">
        <f>'[1]bevételi tábla 4-b.sz.'!CY13</f>
        <v>0</v>
      </c>
      <c r="W13" s="52">
        <f>'[1]bevételi tábla 4-b.sz.'!CZ13</f>
        <v>0</v>
      </c>
      <c r="X13" s="52">
        <f>'[1]bevételi tábla 4-b.sz.'!DA13</f>
        <v>0</v>
      </c>
      <c r="Y13" s="55">
        <f t="shared" si="12"/>
        <v>0</v>
      </c>
      <c r="Z13" s="52">
        <f>'[1]bevételi tábla 4-b.sz.'!DB13</f>
        <v>0</v>
      </c>
      <c r="AA13" s="52">
        <f>'[1]bevételi tábla 4-b.sz.'!DC13</f>
        <v>0</v>
      </c>
      <c r="AB13" s="52">
        <f>'[1]bevételi tábla 4-b.sz.'!DD13</f>
        <v>0</v>
      </c>
      <c r="AC13" s="55">
        <f t="shared" si="13"/>
        <v>0</v>
      </c>
      <c r="AD13" s="52">
        <f>'[1]bevételi tábla 4-b.sz.'!DE13</f>
        <v>0</v>
      </c>
      <c r="AE13" s="52">
        <f>'[1]bevételi tábla 4-b.sz.'!DF13</f>
        <v>0</v>
      </c>
      <c r="AF13" s="52">
        <f>'[1]bevételi tábla 4-b.sz.'!DG13</f>
        <v>0</v>
      </c>
      <c r="AG13" s="55">
        <f t="shared" si="14"/>
        <v>0</v>
      </c>
      <c r="AH13" s="52">
        <f>'[1]bevételi tábla 4-b.sz.'!PB13</f>
        <v>0</v>
      </c>
      <c r="AI13" s="52">
        <f>'[1]bevételi tábla 4-b.sz.'!PC13</f>
        <v>0</v>
      </c>
      <c r="AJ13" s="52">
        <f>'[1]bevételi tábla 4-b.sz.'!PD13</f>
        <v>0</v>
      </c>
      <c r="AK13" s="55">
        <f t="shared" si="15"/>
        <v>0</v>
      </c>
      <c r="AL13" s="52">
        <f>'[1]bevételi tábla 4-b.sz.'!PE13</f>
        <v>0</v>
      </c>
      <c r="AM13" s="52">
        <f>'[1]bevételi tábla 4-b.sz.'!PF13</f>
        <v>0</v>
      </c>
      <c r="AN13" s="52">
        <f>'[1]bevételi tábla 4-b.sz.'!PG13</f>
        <v>0</v>
      </c>
      <c r="AO13" s="55">
        <f t="shared" si="16"/>
        <v>0</v>
      </c>
      <c r="AP13" s="52">
        <f>'[1]bevételi tábla 4-b.sz.'!PH13</f>
        <v>0</v>
      </c>
      <c r="AQ13" s="52">
        <f>'[1]bevételi tábla 4-b.sz.'!PI13</f>
        <v>0</v>
      </c>
      <c r="AR13" s="52">
        <f>'[1]bevételi tábla 4-b.sz.'!PJ13</f>
        <v>0</v>
      </c>
      <c r="AS13" s="55">
        <f t="shared" si="17"/>
        <v>0</v>
      </c>
      <c r="AT13" s="56">
        <f t="shared" si="18"/>
        <v>0</v>
      </c>
      <c r="AU13" s="56">
        <f t="shared" si="8"/>
        <v>0</v>
      </c>
      <c r="AV13" s="56">
        <f t="shared" si="8"/>
        <v>0</v>
      </c>
      <c r="AW13" s="57">
        <f t="shared" si="8"/>
        <v>0</v>
      </c>
      <c r="AX13" s="56">
        <f t="shared" si="8"/>
        <v>0</v>
      </c>
      <c r="AY13" s="56">
        <f t="shared" si="8"/>
        <v>0</v>
      </c>
      <c r="AZ13" s="56">
        <f t="shared" si="8"/>
        <v>0</v>
      </c>
      <c r="BA13" s="57">
        <f t="shared" si="8"/>
        <v>0</v>
      </c>
      <c r="BB13" s="56">
        <f t="shared" si="8"/>
        <v>0</v>
      </c>
      <c r="BC13" s="56">
        <f t="shared" si="8"/>
        <v>0</v>
      </c>
      <c r="BD13" s="56">
        <f t="shared" si="8"/>
        <v>0</v>
      </c>
      <c r="BE13" s="57">
        <f t="shared" si="8"/>
        <v>0</v>
      </c>
    </row>
    <row r="14" spans="1:58">
      <c r="A14" s="49"/>
      <c r="B14" s="50"/>
      <c r="C14" s="50"/>
      <c r="D14" s="45"/>
      <c r="E14" s="51">
        <v>6</v>
      </c>
      <c r="F14" s="50" t="s">
        <v>31</v>
      </c>
      <c r="G14" s="51"/>
      <c r="H14" s="51"/>
      <c r="I14" s="59" t="s">
        <v>32</v>
      </c>
      <c r="J14" s="52">
        <f>'[1]bevételi tábla 4-b.sz.'!BF14</f>
        <v>0</v>
      </c>
      <c r="K14" s="52">
        <f>'[1]bevételi tábla 4-b.sz.'!BG14</f>
        <v>0</v>
      </c>
      <c r="L14" s="52">
        <f>'[1]bevételi tábla 4-b.sz.'!BH14</f>
        <v>0</v>
      </c>
      <c r="M14" s="53">
        <f t="shared" si="10"/>
        <v>0</v>
      </c>
      <c r="N14" s="52">
        <f>'[1]bevételi tábla 4-b.sz.'!BI14</f>
        <v>0</v>
      </c>
      <c r="O14" s="52">
        <f>'[1]bevételi tábla 4-b.sz.'!BJ14</f>
        <v>0</v>
      </c>
      <c r="P14" s="60"/>
      <c r="Q14" s="54">
        <f t="shared" si="9"/>
        <v>0</v>
      </c>
      <c r="R14" s="52">
        <f>'[1]bevételi tábla 4-b.sz.'!BL14</f>
        <v>0</v>
      </c>
      <c r="S14" s="52">
        <f>'[1]bevételi tábla 4-b.sz.'!BM14</f>
        <v>0</v>
      </c>
      <c r="T14" s="60"/>
      <c r="U14" s="53">
        <f t="shared" si="11"/>
        <v>0</v>
      </c>
      <c r="V14" s="52">
        <f>'[1]bevételi tábla 4-b.sz.'!CY14</f>
        <v>0</v>
      </c>
      <c r="W14" s="52">
        <f>'[1]bevételi tábla 4-b.sz.'!CZ14</f>
        <v>0</v>
      </c>
      <c r="X14" s="52">
        <f>'[1]bevételi tábla 4-b.sz.'!DA14</f>
        <v>0</v>
      </c>
      <c r="Y14" s="55">
        <f t="shared" si="12"/>
        <v>0</v>
      </c>
      <c r="Z14" s="52">
        <f>'[1]bevételi tábla 4-b.sz.'!DB14</f>
        <v>0</v>
      </c>
      <c r="AA14" s="52">
        <f>'[1]bevételi tábla 4-b.sz.'!DC14</f>
        <v>0</v>
      </c>
      <c r="AB14" s="52">
        <f>'[1]bevételi tábla 4-b.sz.'!DD14</f>
        <v>0</v>
      </c>
      <c r="AC14" s="55">
        <f t="shared" si="13"/>
        <v>0</v>
      </c>
      <c r="AD14" s="52">
        <f>'[1]bevételi tábla 4-b.sz.'!DE14</f>
        <v>0</v>
      </c>
      <c r="AE14" s="52">
        <f>'[1]bevételi tábla 4-b.sz.'!DF14</f>
        <v>0</v>
      </c>
      <c r="AF14" s="52">
        <f>'[1]bevételi tábla 4-b.sz.'!DG14</f>
        <v>0</v>
      </c>
      <c r="AG14" s="55">
        <f t="shared" si="14"/>
        <v>0</v>
      </c>
      <c r="AH14" s="52">
        <f>'[1]bevételi tábla 4-b.sz.'!PB14</f>
        <v>0</v>
      </c>
      <c r="AI14" s="52">
        <f>'[1]bevételi tábla 4-b.sz.'!PC14</f>
        <v>0</v>
      </c>
      <c r="AJ14" s="52">
        <f>'[1]bevételi tábla 4-b.sz.'!PD14</f>
        <v>0</v>
      </c>
      <c r="AK14" s="55">
        <f t="shared" si="15"/>
        <v>0</v>
      </c>
      <c r="AL14" s="52">
        <f>'[1]bevételi tábla 4-b.sz.'!PE14</f>
        <v>9468</v>
      </c>
      <c r="AM14" s="52">
        <f>'[1]bevételi tábla 4-b.sz.'!PF14</f>
        <v>0</v>
      </c>
      <c r="AN14" s="52">
        <f>'[1]bevételi tábla 4-b.sz.'!PG14</f>
        <v>0</v>
      </c>
      <c r="AO14" s="55">
        <f t="shared" si="16"/>
        <v>9468</v>
      </c>
      <c r="AP14" s="52">
        <f>'[1]bevételi tábla 4-b.sz.'!PH14</f>
        <v>9468</v>
      </c>
      <c r="AQ14" s="52">
        <f>'[1]bevételi tábla 4-b.sz.'!PI14</f>
        <v>0</v>
      </c>
      <c r="AR14" s="52">
        <f>'[1]bevételi tábla 4-b.sz.'!PJ14</f>
        <v>0</v>
      </c>
      <c r="AS14" s="55">
        <f t="shared" si="17"/>
        <v>9468</v>
      </c>
      <c r="AT14" s="56">
        <f t="shared" si="18"/>
        <v>0</v>
      </c>
      <c r="AU14" s="56">
        <f t="shared" si="8"/>
        <v>0</v>
      </c>
      <c r="AV14" s="56">
        <f t="shared" si="8"/>
        <v>0</v>
      </c>
      <c r="AW14" s="57">
        <f t="shared" si="8"/>
        <v>0</v>
      </c>
      <c r="AX14" s="56">
        <f t="shared" si="8"/>
        <v>9468</v>
      </c>
      <c r="AY14" s="56">
        <f t="shared" si="8"/>
        <v>0</v>
      </c>
      <c r="AZ14" s="56">
        <f t="shared" si="8"/>
        <v>0</v>
      </c>
      <c r="BA14" s="57">
        <f t="shared" si="8"/>
        <v>9468</v>
      </c>
      <c r="BB14" s="56">
        <f t="shared" si="8"/>
        <v>9468</v>
      </c>
      <c r="BC14" s="56">
        <f t="shared" si="8"/>
        <v>0</v>
      </c>
      <c r="BD14" s="56">
        <f t="shared" si="8"/>
        <v>0</v>
      </c>
      <c r="BE14" s="57">
        <f t="shared" si="8"/>
        <v>9468</v>
      </c>
    </row>
    <row r="15" spans="1:58">
      <c r="A15" s="49"/>
      <c r="B15" s="50"/>
      <c r="C15" s="50"/>
      <c r="D15" s="51">
        <v>2</v>
      </c>
      <c r="E15" s="50" t="s">
        <v>33</v>
      </c>
      <c r="F15" s="51"/>
      <c r="G15" s="51"/>
      <c r="H15" s="51"/>
      <c r="I15" s="50" t="s">
        <v>34</v>
      </c>
      <c r="J15" s="52">
        <f>'[1]bevételi tábla 4-b.sz.'!BF15</f>
        <v>0</v>
      </c>
      <c r="K15" s="52">
        <f>'[1]bevételi tábla 4-b.sz.'!BG15</f>
        <v>0</v>
      </c>
      <c r="L15" s="52">
        <f>'[1]bevételi tábla 4-b.sz.'!BH15</f>
        <v>0</v>
      </c>
      <c r="M15" s="53">
        <f t="shared" si="10"/>
        <v>0</v>
      </c>
      <c r="N15" s="52">
        <f>'[1]bevételi tábla 4-b.sz.'!BI15</f>
        <v>0</v>
      </c>
      <c r="O15" s="52">
        <f>'[1]bevételi tábla 4-b.sz.'!BJ15</f>
        <v>0</v>
      </c>
      <c r="P15" s="60"/>
      <c r="Q15" s="54">
        <f t="shared" si="9"/>
        <v>0</v>
      </c>
      <c r="R15" s="52">
        <f>'[1]bevételi tábla 4-b.sz.'!BL15</f>
        <v>0</v>
      </c>
      <c r="S15" s="52">
        <f>'[1]bevételi tábla 4-b.sz.'!BM15</f>
        <v>0</v>
      </c>
      <c r="T15" s="60"/>
      <c r="U15" s="53">
        <f t="shared" si="11"/>
        <v>0</v>
      </c>
      <c r="V15" s="52">
        <f>'[1]bevételi tábla 4-b.sz.'!CY15</f>
        <v>0</v>
      </c>
      <c r="W15" s="52">
        <f>'[1]bevételi tábla 4-b.sz.'!CZ15</f>
        <v>0</v>
      </c>
      <c r="X15" s="52">
        <f>'[1]bevételi tábla 4-b.sz.'!DA15</f>
        <v>0</v>
      </c>
      <c r="Y15" s="55">
        <f t="shared" si="12"/>
        <v>0</v>
      </c>
      <c r="Z15" s="52">
        <f>'[1]bevételi tábla 4-b.sz.'!DB15</f>
        <v>0</v>
      </c>
      <c r="AA15" s="52">
        <f>'[1]bevételi tábla 4-b.sz.'!DC15</f>
        <v>0</v>
      </c>
      <c r="AB15" s="52">
        <f>'[1]bevételi tábla 4-b.sz.'!DD15</f>
        <v>0</v>
      </c>
      <c r="AC15" s="55">
        <f t="shared" si="13"/>
        <v>0</v>
      </c>
      <c r="AD15" s="52">
        <f>'[1]bevételi tábla 4-b.sz.'!DE15</f>
        <v>0</v>
      </c>
      <c r="AE15" s="52">
        <f>'[1]bevételi tábla 4-b.sz.'!DF15</f>
        <v>0</v>
      </c>
      <c r="AF15" s="52">
        <f>'[1]bevételi tábla 4-b.sz.'!DG15</f>
        <v>0</v>
      </c>
      <c r="AG15" s="55">
        <f t="shared" si="14"/>
        <v>0</v>
      </c>
      <c r="AH15" s="52">
        <f>'[1]bevételi tábla 4-b.sz.'!PB15</f>
        <v>28749</v>
      </c>
      <c r="AI15" s="52">
        <f>'[1]bevételi tábla 4-b.sz.'!PC15</f>
        <v>0</v>
      </c>
      <c r="AJ15" s="52">
        <f>'[1]bevételi tábla 4-b.sz.'!PD15</f>
        <v>0</v>
      </c>
      <c r="AK15" s="55">
        <f t="shared" si="15"/>
        <v>28749</v>
      </c>
      <c r="AL15" s="52">
        <f>'[1]bevételi tábla 4-b.sz.'!PE15</f>
        <v>1388</v>
      </c>
      <c r="AM15" s="52">
        <f>'[1]bevételi tábla 4-b.sz.'!PF15</f>
        <v>0</v>
      </c>
      <c r="AN15" s="52">
        <f>'[1]bevételi tábla 4-b.sz.'!PG15</f>
        <v>0</v>
      </c>
      <c r="AO15" s="55">
        <f t="shared" si="16"/>
        <v>1388</v>
      </c>
      <c r="AP15" s="52">
        <f>'[1]bevételi tábla 4-b.sz.'!PH15</f>
        <v>1388</v>
      </c>
      <c r="AQ15" s="52">
        <f>'[1]bevételi tábla 4-b.sz.'!PI15</f>
        <v>0</v>
      </c>
      <c r="AR15" s="52">
        <f>'[1]bevételi tábla 4-b.sz.'!PJ15</f>
        <v>0</v>
      </c>
      <c r="AS15" s="55">
        <f t="shared" si="17"/>
        <v>1388</v>
      </c>
      <c r="AT15" s="56">
        <f t="shared" si="18"/>
        <v>28749</v>
      </c>
      <c r="AU15" s="56">
        <f t="shared" si="8"/>
        <v>0</v>
      </c>
      <c r="AV15" s="56">
        <f t="shared" si="8"/>
        <v>0</v>
      </c>
      <c r="AW15" s="57">
        <f t="shared" si="8"/>
        <v>28749</v>
      </c>
      <c r="AX15" s="56">
        <f t="shared" si="8"/>
        <v>1388</v>
      </c>
      <c r="AY15" s="56">
        <f t="shared" si="8"/>
        <v>0</v>
      </c>
      <c r="AZ15" s="56">
        <f t="shared" si="8"/>
        <v>0</v>
      </c>
      <c r="BA15" s="57">
        <f t="shared" si="8"/>
        <v>1388</v>
      </c>
      <c r="BB15" s="56">
        <f t="shared" si="8"/>
        <v>1388</v>
      </c>
      <c r="BC15" s="56">
        <f t="shared" si="8"/>
        <v>0</v>
      </c>
      <c r="BD15" s="56">
        <f t="shared" si="8"/>
        <v>0</v>
      </c>
      <c r="BE15" s="57">
        <f t="shared" si="8"/>
        <v>1388</v>
      </c>
    </row>
    <row r="16" spans="1:58">
      <c r="A16" s="49"/>
      <c r="B16" s="50"/>
      <c r="C16" s="50"/>
      <c r="D16" s="51">
        <v>3</v>
      </c>
      <c r="E16" s="50" t="s">
        <v>35</v>
      </c>
      <c r="F16" s="61"/>
      <c r="G16" s="61"/>
      <c r="H16" s="61"/>
      <c r="I16" s="59" t="s">
        <v>36</v>
      </c>
      <c r="J16" s="52">
        <f>'[1]bevételi tábla 4-b.sz.'!BF16</f>
        <v>0</v>
      </c>
      <c r="K16" s="52">
        <f>'[1]bevételi tábla 4-b.sz.'!BG16</f>
        <v>0</v>
      </c>
      <c r="L16" s="52">
        <f>'[1]bevételi tábla 4-b.sz.'!BH16</f>
        <v>0</v>
      </c>
      <c r="M16" s="53">
        <f t="shared" si="10"/>
        <v>0</v>
      </c>
      <c r="N16" s="52">
        <f>'[1]bevételi tábla 4-b.sz.'!BI16</f>
        <v>0</v>
      </c>
      <c r="O16" s="52">
        <f>'[1]bevételi tábla 4-b.sz.'!BJ16</f>
        <v>0</v>
      </c>
      <c r="P16" s="60"/>
      <c r="Q16" s="54">
        <f t="shared" si="9"/>
        <v>0</v>
      </c>
      <c r="R16" s="52">
        <f>'[1]bevételi tábla 4-b.sz.'!BL16</f>
        <v>0</v>
      </c>
      <c r="S16" s="52">
        <f>'[1]bevételi tábla 4-b.sz.'!BM16</f>
        <v>0</v>
      </c>
      <c r="T16" s="60"/>
      <c r="U16" s="53">
        <f t="shared" si="11"/>
        <v>0</v>
      </c>
      <c r="V16" s="52">
        <f>'[1]bevételi tábla 4-b.sz.'!CY16</f>
        <v>0</v>
      </c>
      <c r="W16" s="52">
        <f>'[1]bevételi tábla 4-b.sz.'!CZ16</f>
        <v>0</v>
      </c>
      <c r="X16" s="52">
        <f>'[1]bevételi tábla 4-b.sz.'!DA16</f>
        <v>0</v>
      </c>
      <c r="Y16" s="55">
        <f t="shared" si="12"/>
        <v>0</v>
      </c>
      <c r="Z16" s="52">
        <f>'[1]bevételi tábla 4-b.sz.'!DB16</f>
        <v>0</v>
      </c>
      <c r="AA16" s="52">
        <f>'[1]bevételi tábla 4-b.sz.'!DC16</f>
        <v>0</v>
      </c>
      <c r="AB16" s="52">
        <f>'[1]bevételi tábla 4-b.sz.'!DD16</f>
        <v>0</v>
      </c>
      <c r="AC16" s="55">
        <f t="shared" si="13"/>
        <v>0</v>
      </c>
      <c r="AD16" s="52">
        <f>'[1]bevételi tábla 4-b.sz.'!DE16</f>
        <v>0</v>
      </c>
      <c r="AE16" s="52">
        <f>'[1]bevételi tábla 4-b.sz.'!DF16</f>
        <v>0</v>
      </c>
      <c r="AF16" s="52">
        <f>'[1]bevételi tábla 4-b.sz.'!DG16</f>
        <v>0</v>
      </c>
      <c r="AG16" s="55">
        <f t="shared" si="14"/>
        <v>0</v>
      </c>
      <c r="AH16" s="52">
        <f>'[1]bevételi tábla 4-b.sz.'!PB16</f>
        <v>0</v>
      </c>
      <c r="AI16" s="52">
        <f>'[1]bevételi tábla 4-b.sz.'!PC16</f>
        <v>0</v>
      </c>
      <c r="AJ16" s="52">
        <f>'[1]bevételi tábla 4-b.sz.'!PD16</f>
        <v>0</v>
      </c>
      <c r="AK16" s="55">
        <f t="shared" si="15"/>
        <v>0</v>
      </c>
      <c r="AL16" s="52">
        <f>'[1]bevételi tábla 4-b.sz.'!PE16</f>
        <v>0</v>
      </c>
      <c r="AM16" s="52">
        <f>'[1]bevételi tábla 4-b.sz.'!PF16</f>
        <v>0</v>
      </c>
      <c r="AN16" s="52">
        <f>'[1]bevételi tábla 4-b.sz.'!PG16</f>
        <v>0</v>
      </c>
      <c r="AO16" s="55">
        <f t="shared" si="16"/>
        <v>0</v>
      </c>
      <c r="AP16" s="52">
        <f>'[1]bevételi tábla 4-b.sz.'!PH16</f>
        <v>0</v>
      </c>
      <c r="AQ16" s="52">
        <f>'[1]bevételi tábla 4-b.sz.'!PI16</f>
        <v>0</v>
      </c>
      <c r="AR16" s="52">
        <f>'[1]bevételi tábla 4-b.sz.'!PJ16</f>
        <v>0</v>
      </c>
      <c r="AS16" s="55">
        <f t="shared" si="17"/>
        <v>0</v>
      </c>
      <c r="AT16" s="56">
        <f t="shared" si="18"/>
        <v>0</v>
      </c>
      <c r="AU16" s="56">
        <f t="shared" si="8"/>
        <v>0</v>
      </c>
      <c r="AV16" s="56">
        <f t="shared" si="8"/>
        <v>0</v>
      </c>
      <c r="AW16" s="57">
        <f t="shared" si="8"/>
        <v>0</v>
      </c>
      <c r="AX16" s="56">
        <f t="shared" si="8"/>
        <v>0</v>
      </c>
      <c r="AY16" s="56">
        <f t="shared" si="8"/>
        <v>0</v>
      </c>
      <c r="AZ16" s="56">
        <f t="shared" si="8"/>
        <v>0</v>
      </c>
      <c r="BA16" s="57">
        <f t="shared" si="8"/>
        <v>0</v>
      </c>
      <c r="BB16" s="56">
        <f t="shared" si="8"/>
        <v>0</v>
      </c>
      <c r="BC16" s="56">
        <f t="shared" si="8"/>
        <v>0</v>
      </c>
      <c r="BD16" s="56">
        <f t="shared" si="8"/>
        <v>0</v>
      </c>
      <c r="BE16" s="57">
        <f t="shared" si="8"/>
        <v>0</v>
      </c>
    </row>
    <row r="17" spans="1:57">
      <c r="A17" s="49"/>
      <c r="B17" s="50"/>
      <c r="C17" s="50"/>
      <c r="D17" s="51">
        <v>4</v>
      </c>
      <c r="E17" s="50" t="s">
        <v>37</v>
      </c>
      <c r="F17" s="61"/>
      <c r="G17" s="61"/>
      <c r="H17" s="61"/>
      <c r="I17" s="59" t="s">
        <v>38</v>
      </c>
      <c r="J17" s="52">
        <f>'[1]bevételi tábla 4-b.sz.'!BF17</f>
        <v>0</v>
      </c>
      <c r="K17" s="52">
        <f>'[1]bevételi tábla 4-b.sz.'!BG17</f>
        <v>0</v>
      </c>
      <c r="L17" s="52">
        <f>'[1]bevételi tábla 4-b.sz.'!BH17</f>
        <v>0</v>
      </c>
      <c r="M17" s="53">
        <f t="shared" si="10"/>
        <v>0</v>
      </c>
      <c r="N17" s="52">
        <f>'[1]bevételi tábla 4-b.sz.'!BI17</f>
        <v>0</v>
      </c>
      <c r="O17" s="52">
        <f>'[1]bevételi tábla 4-b.sz.'!BJ17</f>
        <v>0</v>
      </c>
      <c r="P17" s="60"/>
      <c r="Q17" s="54">
        <f t="shared" si="9"/>
        <v>0</v>
      </c>
      <c r="R17" s="52">
        <f>'[1]bevételi tábla 4-b.sz.'!BL17</f>
        <v>0</v>
      </c>
      <c r="S17" s="52">
        <f>'[1]bevételi tábla 4-b.sz.'!BM17</f>
        <v>0</v>
      </c>
      <c r="T17" s="60"/>
      <c r="U17" s="53">
        <f t="shared" si="11"/>
        <v>0</v>
      </c>
      <c r="V17" s="52">
        <f>'[1]bevételi tábla 4-b.sz.'!CY17</f>
        <v>0</v>
      </c>
      <c r="W17" s="52">
        <f>'[1]bevételi tábla 4-b.sz.'!CZ17</f>
        <v>0</v>
      </c>
      <c r="X17" s="52">
        <f>'[1]bevételi tábla 4-b.sz.'!DA17</f>
        <v>0</v>
      </c>
      <c r="Y17" s="55">
        <f t="shared" si="12"/>
        <v>0</v>
      </c>
      <c r="Z17" s="52">
        <f>'[1]bevételi tábla 4-b.sz.'!DB17</f>
        <v>0</v>
      </c>
      <c r="AA17" s="52">
        <f>'[1]bevételi tábla 4-b.sz.'!DC17</f>
        <v>0</v>
      </c>
      <c r="AB17" s="52">
        <f>'[1]bevételi tábla 4-b.sz.'!DD17</f>
        <v>0</v>
      </c>
      <c r="AC17" s="55">
        <f t="shared" si="13"/>
        <v>0</v>
      </c>
      <c r="AD17" s="52">
        <f>'[1]bevételi tábla 4-b.sz.'!DE17</f>
        <v>0</v>
      </c>
      <c r="AE17" s="52">
        <f>'[1]bevételi tábla 4-b.sz.'!DF17</f>
        <v>0</v>
      </c>
      <c r="AF17" s="52">
        <f>'[1]bevételi tábla 4-b.sz.'!DG17</f>
        <v>0</v>
      </c>
      <c r="AG17" s="55">
        <f t="shared" si="14"/>
        <v>0</v>
      </c>
      <c r="AH17" s="52">
        <f>'[1]bevételi tábla 4-b.sz.'!PB17</f>
        <v>0</v>
      </c>
      <c r="AI17" s="52">
        <f>'[1]bevételi tábla 4-b.sz.'!PC17</f>
        <v>0</v>
      </c>
      <c r="AJ17" s="52">
        <f>'[1]bevételi tábla 4-b.sz.'!PD17</f>
        <v>0</v>
      </c>
      <c r="AK17" s="55">
        <f t="shared" si="15"/>
        <v>0</v>
      </c>
      <c r="AL17" s="52">
        <f>'[1]bevételi tábla 4-b.sz.'!PE17</f>
        <v>0</v>
      </c>
      <c r="AM17" s="52">
        <f>'[1]bevételi tábla 4-b.sz.'!PF17</f>
        <v>0</v>
      </c>
      <c r="AN17" s="52">
        <f>'[1]bevételi tábla 4-b.sz.'!PG17</f>
        <v>0</v>
      </c>
      <c r="AO17" s="55">
        <f t="shared" si="16"/>
        <v>0</v>
      </c>
      <c r="AP17" s="52">
        <f>'[1]bevételi tábla 4-b.sz.'!PH17</f>
        <v>0</v>
      </c>
      <c r="AQ17" s="52">
        <f>'[1]bevételi tábla 4-b.sz.'!PI17</f>
        <v>0</v>
      </c>
      <c r="AR17" s="52">
        <f>'[1]bevételi tábla 4-b.sz.'!PJ17</f>
        <v>0</v>
      </c>
      <c r="AS17" s="55">
        <f t="shared" si="17"/>
        <v>0</v>
      </c>
      <c r="AT17" s="56">
        <f t="shared" si="18"/>
        <v>0</v>
      </c>
      <c r="AU17" s="56">
        <f t="shared" si="8"/>
        <v>0</v>
      </c>
      <c r="AV17" s="56">
        <f t="shared" si="8"/>
        <v>0</v>
      </c>
      <c r="AW17" s="57">
        <f t="shared" si="8"/>
        <v>0</v>
      </c>
      <c r="AX17" s="56">
        <f t="shared" si="8"/>
        <v>0</v>
      </c>
      <c r="AY17" s="56">
        <f t="shared" si="8"/>
        <v>0</v>
      </c>
      <c r="AZ17" s="56">
        <f t="shared" si="8"/>
        <v>0</v>
      </c>
      <c r="BA17" s="57">
        <f t="shared" si="8"/>
        <v>0</v>
      </c>
      <c r="BB17" s="56">
        <f t="shared" si="8"/>
        <v>0</v>
      </c>
      <c r="BC17" s="56">
        <f t="shared" si="8"/>
        <v>0</v>
      </c>
      <c r="BD17" s="56">
        <f t="shared" si="8"/>
        <v>0</v>
      </c>
      <c r="BE17" s="57">
        <f t="shared" si="8"/>
        <v>0</v>
      </c>
    </row>
    <row r="18" spans="1:57">
      <c r="A18" s="49"/>
      <c r="B18" s="50"/>
      <c r="C18" s="50"/>
      <c r="D18" s="51">
        <v>5</v>
      </c>
      <c r="E18" s="50" t="s">
        <v>39</v>
      </c>
      <c r="F18" s="61"/>
      <c r="G18" s="61"/>
      <c r="H18" s="61"/>
      <c r="I18" s="59" t="s">
        <v>40</v>
      </c>
      <c r="J18" s="52">
        <f>'[1]bevételi tábla 4-b.sz.'!BF18</f>
        <v>0</v>
      </c>
      <c r="K18" s="52">
        <f>'[1]bevételi tábla 4-b.sz.'!BG18</f>
        <v>0</v>
      </c>
      <c r="L18" s="52">
        <f>'[1]bevételi tábla 4-b.sz.'!BH18</f>
        <v>0</v>
      </c>
      <c r="M18" s="53">
        <f t="shared" si="10"/>
        <v>0</v>
      </c>
      <c r="N18" s="52">
        <f>'[1]bevételi tábla 4-b.sz.'!BI18</f>
        <v>0</v>
      </c>
      <c r="O18" s="52">
        <f>'[1]bevételi tábla 4-b.sz.'!BJ18</f>
        <v>0</v>
      </c>
      <c r="P18" s="60"/>
      <c r="Q18" s="54">
        <f t="shared" si="9"/>
        <v>0</v>
      </c>
      <c r="R18" s="52">
        <f>'[1]bevételi tábla 4-b.sz.'!BL18</f>
        <v>0</v>
      </c>
      <c r="S18" s="52">
        <f>'[1]bevételi tábla 4-b.sz.'!BM18</f>
        <v>0</v>
      </c>
      <c r="T18" s="60"/>
      <c r="U18" s="53">
        <f t="shared" si="11"/>
        <v>0</v>
      </c>
      <c r="V18" s="52">
        <f>'[1]bevételi tábla 4-b.sz.'!CY18</f>
        <v>0</v>
      </c>
      <c r="W18" s="52">
        <f>'[1]bevételi tábla 4-b.sz.'!CZ18</f>
        <v>0</v>
      </c>
      <c r="X18" s="52">
        <f>'[1]bevételi tábla 4-b.sz.'!DA18</f>
        <v>0</v>
      </c>
      <c r="Y18" s="55">
        <f t="shared" si="12"/>
        <v>0</v>
      </c>
      <c r="Z18" s="52">
        <f>'[1]bevételi tábla 4-b.sz.'!DB18</f>
        <v>0</v>
      </c>
      <c r="AA18" s="52">
        <f>'[1]bevételi tábla 4-b.sz.'!DC18</f>
        <v>0</v>
      </c>
      <c r="AB18" s="52">
        <f>'[1]bevételi tábla 4-b.sz.'!DD18</f>
        <v>0</v>
      </c>
      <c r="AC18" s="55">
        <f t="shared" si="13"/>
        <v>0</v>
      </c>
      <c r="AD18" s="52">
        <f>'[1]bevételi tábla 4-b.sz.'!DE18</f>
        <v>0</v>
      </c>
      <c r="AE18" s="52">
        <f>'[1]bevételi tábla 4-b.sz.'!DF18</f>
        <v>0</v>
      </c>
      <c r="AF18" s="52">
        <f>'[1]bevételi tábla 4-b.sz.'!DG18</f>
        <v>0</v>
      </c>
      <c r="AG18" s="55">
        <f t="shared" si="14"/>
        <v>0</v>
      </c>
      <c r="AH18" s="52">
        <f>'[1]bevételi tábla 4-b.sz.'!PB18</f>
        <v>0</v>
      </c>
      <c r="AI18" s="52">
        <f>'[1]bevételi tábla 4-b.sz.'!PC18</f>
        <v>0</v>
      </c>
      <c r="AJ18" s="52">
        <f>'[1]bevételi tábla 4-b.sz.'!PD18</f>
        <v>0</v>
      </c>
      <c r="AK18" s="55">
        <f t="shared" si="15"/>
        <v>0</v>
      </c>
      <c r="AL18" s="52">
        <f>'[1]bevételi tábla 4-b.sz.'!PE18</f>
        <v>0</v>
      </c>
      <c r="AM18" s="52">
        <f>'[1]bevételi tábla 4-b.sz.'!PF18</f>
        <v>0</v>
      </c>
      <c r="AN18" s="52">
        <f>'[1]bevételi tábla 4-b.sz.'!PG18</f>
        <v>0</v>
      </c>
      <c r="AO18" s="55">
        <f t="shared" si="16"/>
        <v>0</v>
      </c>
      <c r="AP18" s="52">
        <f>'[1]bevételi tábla 4-b.sz.'!PH18</f>
        <v>0</v>
      </c>
      <c r="AQ18" s="52">
        <f>'[1]bevételi tábla 4-b.sz.'!PI18</f>
        <v>0</v>
      </c>
      <c r="AR18" s="52">
        <f>'[1]bevételi tábla 4-b.sz.'!PJ18</f>
        <v>0</v>
      </c>
      <c r="AS18" s="55">
        <f t="shared" si="17"/>
        <v>0</v>
      </c>
      <c r="AT18" s="56">
        <f t="shared" si="18"/>
        <v>0</v>
      </c>
      <c r="AU18" s="56">
        <f t="shared" si="8"/>
        <v>0</v>
      </c>
      <c r="AV18" s="56">
        <f t="shared" si="8"/>
        <v>0</v>
      </c>
      <c r="AW18" s="57">
        <f t="shared" si="8"/>
        <v>0</v>
      </c>
      <c r="AX18" s="56">
        <f t="shared" si="8"/>
        <v>0</v>
      </c>
      <c r="AY18" s="56">
        <f t="shared" si="8"/>
        <v>0</v>
      </c>
      <c r="AZ18" s="56">
        <f t="shared" si="8"/>
        <v>0</v>
      </c>
      <c r="BA18" s="57">
        <f t="shared" si="8"/>
        <v>0</v>
      </c>
      <c r="BB18" s="56">
        <f t="shared" si="8"/>
        <v>0</v>
      </c>
      <c r="BC18" s="56">
        <f t="shared" si="8"/>
        <v>0</v>
      </c>
      <c r="BD18" s="56">
        <f t="shared" si="8"/>
        <v>0</v>
      </c>
      <c r="BE18" s="57">
        <f t="shared" si="8"/>
        <v>0</v>
      </c>
    </row>
    <row r="19" spans="1:57">
      <c r="A19" s="49"/>
      <c r="B19" s="50"/>
      <c r="C19" s="50"/>
      <c r="D19" s="51">
        <v>6</v>
      </c>
      <c r="E19" s="50" t="s">
        <v>41</v>
      </c>
      <c r="F19" s="61"/>
      <c r="G19" s="61"/>
      <c r="H19" s="61"/>
      <c r="I19" s="59" t="s">
        <v>42</v>
      </c>
      <c r="J19" s="52">
        <f>'[1]bevételi tábla 4-b.sz.'!BF19</f>
        <v>0</v>
      </c>
      <c r="K19" s="52">
        <f>'[1]bevételi tábla 4-b.sz.'!BG19</f>
        <v>0</v>
      </c>
      <c r="L19" s="52">
        <f>'[1]bevételi tábla 4-b.sz.'!BH19</f>
        <v>0</v>
      </c>
      <c r="M19" s="53">
        <f t="shared" si="10"/>
        <v>0</v>
      </c>
      <c r="N19" s="52">
        <f>'[1]bevételi tábla 4-b.sz.'!BI19</f>
        <v>0</v>
      </c>
      <c r="O19" s="52">
        <f>'[1]bevételi tábla 4-b.sz.'!BJ19</f>
        <v>0</v>
      </c>
      <c r="P19" s="60"/>
      <c r="Q19" s="54">
        <f t="shared" si="9"/>
        <v>0</v>
      </c>
      <c r="R19" s="52">
        <f>'[1]bevételi tábla 4-b.sz.'!BL19</f>
        <v>1625</v>
      </c>
      <c r="S19" s="52">
        <f>'[1]bevételi tábla 4-b.sz.'!BM19</f>
        <v>0</v>
      </c>
      <c r="T19" s="60"/>
      <c r="U19" s="53">
        <f t="shared" si="11"/>
        <v>1625</v>
      </c>
      <c r="V19" s="52">
        <f>'[1]bevételi tábla 4-b.sz.'!CY19</f>
        <v>0</v>
      </c>
      <c r="W19" s="52">
        <f>'[1]bevételi tábla 4-b.sz.'!CZ19</f>
        <v>0</v>
      </c>
      <c r="X19" s="52">
        <f>'[1]bevételi tábla 4-b.sz.'!DA19</f>
        <v>0</v>
      </c>
      <c r="Y19" s="55">
        <f t="shared" si="12"/>
        <v>0</v>
      </c>
      <c r="Z19" s="52">
        <f>'[1]bevételi tábla 4-b.sz.'!DB19</f>
        <v>4500</v>
      </c>
      <c r="AA19" s="52">
        <f>'[1]bevételi tábla 4-b.sz.'!DC19</f>
        <v>0</v>
      </c>
      <c r="AB19" s="52">
        <f>'[1]bevételi tábla 4-b.sz.'!DD19</f>
        <v>0</v>
      </c>
      <c r="AC19" s="55">
        <f t="shared" si="13"/>
        <v>4500</v>
      </c>
      <c r="AD19" s="52">
        <f>'[1]bevételi tábla 4-b.sz.'!DE19</f>
        <v>4500</v>
      </c>
      <c r="AE19" s="52">
        <f>'[1]bevételi tábla 4-b.sz.'!DF19</f>
        <v>0</v>
      </c>
      <c r="AF19" s="52">
        <f>'[1]bevételi tábla 4-b.sz.'!DG19</f>
        <v>0</v>
      </c>
      <c r="AG19" s="55">
        <f t="shared" si="14"/>
        <v>4500</v>
      </c>
      <c r="AH19" s="52">
        <f>'[1]bevételi tábla 4-b.sz.'!PB19</f>
        <v>23800</v>
      </c>
      <c r="AI19" s="52">
        <f>'[1]bevételi tábla 4-b.sz.'!PC19</f>
        <v>0</v>
      </c>
      <c r="AJ19" s="52">
        <f>'[1]bevételi tábla 4-b.sz.'!PD19</f>
        <v>0</v>
      </c>
      <c r="AK19" s="55">
        <f t="shared" si="15"/>
        <v>23800</v>
      </c>
      <c r="AL19" s="52">
        <f>'[1]bevételi tábla 4-b.sz.'!PE19</f>
        <v>93463</v>
      </c>
      <c r="AM19" s="52">
        <f>'[1]bevételi tábla 4-b.sz.'!PF19</f>
        <v>0</v>
      </c>
      <c r="AN19" s="52">
        <f>'[1]bevételi tábla 4-b.sz.'!PG19</f>
        <v>0</v>
      </c>
      <c r="AO19" s="55">
        <f t="shared" si="16"/>
        <v>93463</v>
      </c>
      <c r="AP19" s="52">
        <f>'[1]bevételi tábla 4-b.sz.'!PH19</f>
        <v>93462</v>
      </c>
      <c r="AQ19" s="52">
        <f>'[1]bevételi tábla 4-b.sz.'!PI19</f>
        <v>0</v>
      </c>
      <c r="AR19" s="52">
        <f>'[1]bevételi tábla 4-b.sz.'!PJ19</f>
        <v>0</v>
      </c>
      <c r="AS19" s="55">
        <f t="shared" si="17"/>
        <v>93462</v>
      </c>
      <c r="AT19" s="56">
        <f t="shared" si="18"/>
        <v>23800</v>
      </c>
      <c r="AU19" s="56">
        <f t="shared" si="8"/>
        <v>0</v>
      </c>
      <c r="AV19" s="56">
        <f t="shared" si="8"/>
        <v>0</v>
      </c>
      <c r="AW19" s="57">
        <f t="shared" si="8"/>
        <v>23800</v>
      </c>
      <c r="AX19" s="56">
        <f t="shared" si="8"/>
        <v>97963</v>
      </c>
      <c r="AY19" s="56">
        <f t="shared" si="8"/>
        <v>0</v>
      </c>
      <c r="AZ19" s="56">
        <f t="shared" si="8"/>
        <v>0</v>
      </c>
      <c r="BA19" s="57">
        <f t="shared" si="8"/>
        <v>97963</v>
      </c>
      <c r="BB19" s="56">
        <f t="shared" si="8"/>
        <v>99587</v>
      </c>
      <c r="BC19" s="56">
        <f t="shared" si="8"/>
        <v>0</v>
      </c>
      <c r="BD19" s="56">
        <f t="shared" si="8"/>
        <v>0</v>
      </c>
      <c r="BE19" s="57">
        <f t="shared" si="8"/>
        <v>99587</v>
      </c>
    </row>
    <row r="20" spans="1:57">
      <c r="A20" s="49"/>
      <c r="B20" s="45"/>
      <c r="C20" s="46">
        <v>2</v>
      </c>
      <c r="D20" s="47" t="s">
        <v>43</v>
      </c>
      <c r="E20" s="46"/>
      <c r="F20" s="46"/>
      <c r="G20" s="46"/>
      <c r="H20" s="46"/>
      <c r="I20" s="48" t="s">
        <v>44</v>
      </c>
      <c r="J20" s="38">
        <f>'[1]bevételi tábla 4-b.sz.'!BF20</f>
        <v>0</v>
      </c>
      <c r="K20" s="38">
        <f>'[1]bevételi tábla 4-b.sz.'!BG20</f>
        <v>0</v>
      </c>
      <c r="L20" s="38">
        <f>'[1]bevételi tábla 4-b.sz.'!BH20</f>
        <v>0</v>
      </c>
      <c r="M20" s="39">
        <f t="shared" si="10"/>
        <v>0</v>
      </c>
      <c r="N20" s="38">
        <f>'[1]bevételi tábla 4-b.sz.'!BI20</f>
        <v>0</v>
      </c>
      <c r="O20" s="38">
        <f>'[1]bevételi tábla 4-b.sz.'!BJ20</f>
        <v>0</v>
      </c>
      <c r="P20" s="38"/>
      <c r="Q20" s="41">
        <f t="shared" si="9"/>
        <v>0</v>
      </c>
      <c r="R20" s="38">
        <f>'[1]bevételi tábla 4-b.sz.'!BL20</f>
        <v>220</v>
      </c>
      <c r="S20" s="38">
        <f>'[1]bevételi tábla 4-b.sz.'!BM20</f>
        <v>0</v>
      </c>
      <c r="T20" s="38"/>
      <c r="U20" s="39">
        <f t="shared" si="11"/>
        <v>220</v>
      </c>
      <c r="V20" s="38">
        <f>'[1]bevételi tábla 4-b.sz.'!CY20</f>
        <v>0</v>
      </c>
      <c r="W20" s="38">
        <f>'[1]bevételi tábla 4-b.sz.'!CZ20</f>
        <v>0</v>
      </c>
      <c r="X20" s="38">
        <f>'[1]bevételi tábla 4-b.sz.'!DA20</f>
        <v>0</v>
      </c>
      <c r="Y20" s="42">
        <f t="shared" si="12"/>
        <v>0</v>
      </c>
      <c r="Z20" s="38">
        <f>'[1]bevételi tábla 4-b.sz.'!DB20</f>
        <v>0</v>
      </c>
      <c r="AA20" s="38">
        <f>'[1]bevételi tábla 4-b.sz.'!DC20</f>
        <v>0</v>
      </c>
      <c r="AB20" s="38">
        <f>'[1]bevételi tábla 4-b.sz.'!DD20</f>
        <v>0</v>
      </c>
      <c r="AC20" s="42">
        <f t="shared" si="13"/>
        <v>0</v>
      </c>
      <c r="AD20" s="38">
        <f>'[1]bevételi tábla 4-b.sz.'!DE20</f>
        <v>0</v>
      </c>
      <c r="AE20" s="38">
        <f>'[1]bevételi tábla 4-b.sz.'!DF20</f>
        <v>0</v>
      </c>
      <c r="AF20" s="38">
        <f>'[1]bevételi tábla 4-b.sz.'!DG20</f>
        <v>0</v>
      </c>
      <c r="AG20" s="42">
        <f t="shared" si="14"/>
        <v>0</v>
      </c>
      <c r="AH20" s="38">
        <f>'[1]bevételi tábla 4-b.sz.'!PB20</f>
        <v>418500</v>
      </c>
      <c r="AI20" s="38">
        <f>'[1]bevételi tábla 4-b.sz.'!PC20</f>
        <v>0</v>
      </c>
      <c r="AJ20" s="38">
        <f>'[1]bevételi tábla 4-b.sz.'!PD20</f>
        <v>0</v>
      </c>
      <c r="AK20" s="42">
        <f t="shared" si="15"/>
        <v>418500</v>
      </c>
      <c r="AL20" s="38">
        <f>'[1]bevételi tábla 4-b.sz.'!PE20</f>
        <v>435951</v>
      </c>
      <c r="AM20" s="38">
        <f>'[1]bevételi tábla 4-b.sz.'!PF20</f>
        <v>0</v>
      </c>
      <c r="AN20" s="38">
        <f>'[1]bevételi tábla 4-b.sz.'!PG20</f>
        <v>0</v>
      </c>
      <c r="AO20" s="42">
        <f t="shared" si="16"/>
        <v>435951</v>
      </c>
      <c r="AP20" s="38">
        <f>'[1]bevételi tábla 4-b.sz.'!PH20</f>
        <v>435951</v>
      </c>
      <c r="AQ20" s="38">
        <f>'[1]bevételi tábla 4-b.sz.'!PI20</f>
        <v>0</v>
      </c>
      <c r="AR20" s="38">
        <f>'[1]bevételi tábla 4-b.sz.'!PJ20</f>
        <v>0</v>
      </c>
      <c r="AS20" s="42">
        <f>SUM(AP20:AR20)</f>
        <v>435951</v>
      </c>
      <c r="AT20" s="40">
        <f t="shared" si="18"/>
        <v>418500</v>
      </c>
      <c r="AU20" s="40">
        <f t="shared" si="8"/>
        <v>0</v>
      </c>
      <c r="AV20" s="40">
        <f t="shared" si="8"/>
        <v>0</v>
      </c>
      <c r="AW20" s="43">
        <f t="shared" si="8"/>
        <v>418500</v>
      </c>
      <c r="AX20" s="40">
        <f t="shared" si="8"/>
        <v>435951</v>
      </c>
      <c r="AY20" s="40">
        <f t="shared" si="8"/>
        <v>0</v>
      </c>
      <c r="AZ20" s="40">
        <f t="shared" si="8"/>
        <v>0</v>
      </c>
      <c r="BA20" s="43">
        <f t="shared" si="8"/>
        <v>435951</v>
      </c>
      <c r="BB20" s="40">
        <f t="shared" si="8"/>
        <v>436171</v>
      </c>
      <c r="BC20" s="40">
        <f t="shared" si="8"/>
        <v>0</v>
      </c>
      <c r="BD20" s="40">
        <f t="shared" si="8"/>
        <v>0</v>
      </c>
      <c r="BE20" s="43">
        <f>U20+AG20+AS20</f>
        <v>436171</v>
      </c>
    </row>
    <row r="21" spans="1:57">
      <c r="A21" s="49"/>
      <c r="B21" s="62"/>
      <c r="C21" s="50"/>
      <c r="D21" s="51">
        <v>1</v>
      </c>
      <c r="E21" s="50" t="s">
        <v>45</v>
      </c>
      <c r="F21" s="51"/>
      <c r="G21" s="51"/>
      <c r="H21" s="51"/>
      <c r="I21" s="45" t="s">
        <v>46</v>
      </c>
      <c r="J21" s="52">
        <f>'[1]bevételi tábla 4-b.sz.'!BF21</f>
        <v>0</v>
      </c>
      <c r="K21" s="52">
        <f>'[1]bevételi tábla 4-b.sz.'!BG21</f>
        <v>0</v>
      </c>
      <c r="L21" s="52">
        <f>'[1]bevételi tábla 4-b.sz.'!BH21</f>
        <v>0</v>
      </c>
      <c r="M21" s="53">
        <f t="shared" si="10"/>
        <v>0</v>
      </c>
      <c r="N21" s="52">
        <f>'[1]bevételi tábla 4-b.sz.'!BI21</f>
        <v>0</v>
      </c>
      <c r="O21" s="52">
        <f>'[1]bevételi tábla 4-b.sz.'!BJ21</f>
        <v>0</v>
      </c>
      <c r="P21" s="60"/>
      <c r="Q21" s="54">
        <f t="shared" si="9"/>
        <v>0</v>
      </c>
      <c r="R21" s="52">
        <f>'[1]bevételi tábla 4-b.sz.'!BL21</f>
        <v>0</v>
      </c>
      <c r="S21" s="52">
        <f>'[1]bevételi tábla 4-b.sz.'!BM21</f>
        <v>0</v>
      </c>
      <c r="T21" s="60"/>
      <c r="U21" s="53">
        <f t="shared" si="11"/>
        <v>0</v>
      </c>
      <c r="V21" s="52">
        <f>'[1]bevételi tábla 4-b.sz.'!CY21</f>
        <v>0</v>
      </c>
      <c r="W21" s="52">
        <f>'[1]bevételi tábla 4-b.sz.'!CZ21</f>
        <v>0</v>
      </c>
      <c r="X21" s="52">
        <f>'[1]bevételi tábla 4-b.sz.'!DA21</f>
        <v>0</v>
      </c>
      <c r="Y21" s="55">
        <f t="shared" si="12"/>
        <v>0</v>
      </c>
      <c r="Z21" s="52">
        <f>'[1]bevételi tábla 4-b.sz.'!DB21</f>
        <v>0</v>
      </c>
      <c r="AA21" s="52">
        <f>'[1]bevételi tábla 4-b.sz.'!DC21</f>
        <v>0</v>
      </c>
      <c r="AB21" s="52">
        <f>'[1]bevételi tábla 4-b.sz.'!DD21</f>
        <v>0</v>
      </c>
      <c r="AC21" s="55">
        <f t="shared" si="13"/>
        <v>0</v>
      </c>
      <c r="AD21" s="52">
        <f>'[1]bevételi tábla 4-b.sz.'!DE21</f>
        <v>0</v>
      </c>
      <c r="AE21" s="52">
        <f>'[1]bevételi tábla 4-b.sz.'!DF21</f>
        <v>0</v>
      </c>
      <c r="AF21" s="52">
        <f>'[1]bevételi tábla 4-b.sz.'!DG21</f>
        <v>0</v>
      </c>
      <c r="AG21" s="55">
        <f t="shared" si="14"/>
        <v>0</v>
      </c>
      <c r="AH21" s="52">
        <f>'[1]bevételi tábla 4-b.sz.'!PB21</f>
        <v>0</v>
      </c>
      <c r="AI21" s="52">
        <f>'[1]bevételi tábla 4-b.sz.'!PC21</f>
        <v>0</v>
      </c>
      <c r="AJ21" s="52">
        <f>'[1]bevételi tábla 4-b.sz.'!PD21</f>
        <v>0</v>
      </c>
      <c r="AK21" s="55">
        <f t="shared" si="15"/>
        <v>0</v>
      </c>
      <c r="AL21" s="52">
        <f>'[1]bevételi tábla 4-b.sz.'!PE21</f>
        <v>4</v>
      </c>
      <c r="AM21" s="52">
        <f>'[1]bevételi tábla 4-b.sz.'!PF21</f>
        <v>0</v>
      </c>
      <c r="AN21" s="52">
        <f>'[1]bevételi tábla 4-b.sz.'!PG21</f>
        <v>0</v>
      </c>
      <c r="AO21" s="55">
        <f t="shared" si="16"/>
        <v>4</v>
      </c>
      <c r="AP21" s="52">
        <f>'[1]bevételi tábla 4-b.sz.'!PH21</f>
        <v>4</v>
      </c>
      <c r="AQ21" s="52">
        <f>'[1]bevételi tábla 4-b.sz.'!PI21</f>
        <v>0</v>
      </c>
      <c r="AR21" s="52">
        <f>'[1]bevételi tábla 4-b.sz.'!PJ21</f>
        <v>0</v>
      </c>
      <c r="AS21" s="55">
        <f t="shared" si="17"/>
        <v>4</v>
      </c>
      <c r="AT21" s="56">
        <f t="shared" si="18"/>
        <v>0</v>
      </c>
      <c r="AU21" s="56">
        <f t="shared" si="8"/>
        <v>0</v>
      </c>
      <c r="AV21" s="56">
        <f t="shared" si="8"/>
        <v>0</v>
      </c>
      <c r="AW21" s="57">
        <f t="shared" si="8"/>
        <v>0</v>
      </c>
      <c r="AX21" s="56">
        <f t="shared" si="8"/>
        <v>4</v>
      </c>
      <c r="AY21" s="56">
        <f t="shared" si="8"/>
        <v>0</v>
      </c>
      <c r="AZ21" s="56">
        <f t="shared" si="8"/>
        <v>0</v>
      </c>
      <c r="BA21" s="57">
        <f t="shared" si="8"/>
        <v>4</v>
      </c>
      <c r="BB21" s="56">
        <f t="shared" si="8"/>
        <v>4</v>
      </c>
      <c r="BC21" s="56">
        <f t="shared" si="8"/>
        <v>0</v>
      </c>
      <c r="BD21" s="56">
        <f t="shared" si="8"/>
        <v>0</v>
      </c>
      <c r="BE21" s="57">
        <f t="shared" si="8"/>
        <v>4</v>
      </c>
    </row>
    <row r="22" spans="1:57">
      <c r="A22" s="49"/>
      <c r="B22" s="62"/>
      <c r="C22" s="62"/>
      <c r="D22" s="50"/>
      <c r="E22" s="51">
        <v>1</v>
      </c>
      <c r="F22" s="50" t="s">
        <v>47</v>
      </c>
      <c r="G22" s="51"/>
      <c r="H22" s="51"/>
      <c r="I22" s="45" t="s">
        <v>48</v>
      </c>
      <c r="J22" s="52">
        <f>'[1]bevételi tábla 4-b.sz.'!BF22</f>
        <v>0</v>
      </c>
      <c r="K22" s="52">
        <f>'[1]bevételi tábla 4-b.sz.'!BG22</f>
        <v>0</v>
      </c>
      <c r="L22" s="52">
        <f>'[1]bevételi tábla 4-b.sz.'!BH22</f>
        <v>0</v>
      </c>
      <c r="M22" s="53">
        <f t="shared" si="10"/>
        <v>0</v>
      </c>
      <c r="N22" s="52">
        <f>'[1]bevételi tábla 4-b.sz.'!BI22</f>
        <v>0</v>
      </c>
      <c r="O22" s="52">
        <f>'[1]bevételi tábla 4-b.sz.'!BJ22</f>
        <v>0</v>
      </c>
      <c r="P22" s="60"/>
      <c r="Q22" s="54">
        <f t="shared" si="9"/>
        <v>0</v>
      </c>
      <c r="R22" s="52">
        <f>'[1]bevételi tábla 4-b.sz.'!BL22</f>
        <v>0</v>
      </c>
      <c r="S22" s="52">
        <f>'[1]bevételi tábla 4-b.sz.'!BM22</f>
        <v>0</v>
      </c>
      <c r="T22" s="60"/>
      <c r="U22" s="53">
        <f t="shared" si="11"/>
        <v>0</v>
      </c>
      <c r="V22" s="52">
        <f>'[1]bevételi tábla 4-b.sz.'!CY22</f>
        <v>0</v>
      </c>
      <c r="W22" s="52">
        <f>'[1]bevételi tábla 4-b.sz.'!CZ22</f>
        <v>0</v>
      </c>
      <c r="X22" s="52">
        <f>'[1]bevételi tábla 4-b.sz.'!DA22</f>
        <v>0</v>
      </c>
      <c r="Y22" s="55">
        <f t="shared" si="12"/>
        <v>0</v>
      </c>
      <c r="Z22" s="52">
        <f>'[1]bevételi tábla 4-b.sz.'!DB22</f>
        <v>0</v>
      </c>
      <c r="AA22" s="52">
        <f>'[1]bevételi tábla 4-b.sz.'!DC22</f>
        <v>0</v>
      </c>
      <c r="AB22" s="52">
        <f>'[1]bevételi tábla 4-b.sz.'!DD22</f>
        <v>0</v>
      </c>
      <c r="AC22" s="55">
        <f t="shared" si="13"/>
        <v>0</v>
      </c>
      <c r="AD22" s="52">
        <f>'[1]bevételi tábla 4-b.sz.'!DE22</f>
        <v>0</v>
      </c>
      <c r="AE22" s="52">
        <f>'[1]bevételi tábla 4-b.sz.'!DF22</f>
        <v>0</v>
      </c>
      <c r="AF22" s="52">
        <f>'[1]bevételi tábla 4-b.sz.'!DG22</f>
        <v>0</v>
      </c>
      <c r="AG22" s="55">
        <f t="shared" si="14"/>
        <v>0</v>
      </c>
      <c r="AH22" s="52">
        <f>'[1]bevételi tábla 4-b.sz.'!PB22</f>
        <v>0</v>
      </c>
      <c r="AI22" s="52">
        <f>'[1]bevételi tábla 4-b.sz.'!PC22</f>
        <v>0</v>
      </c>
      <c r="AJ22" s="52">
        <f>'[1]bevételi tábla 4-b.sz.'!PD22</f>
        <v>0</v>
      </c>
      <c r="AK22" s="55">
        <f t="shared" si="15"/>
        <v>0</v>
      </c>
      <c r="AL22" s="52">
        <f>'[1]bevételi tábla 4-b.sz.'!PE22</f>
        <v>4</v>
      </c>
      <c r="AM22" s="52">
        <f>'[1]bevételi tábla 4-b.sz.'!PF22</f>
        <v>0</v>
      </c>
      <c r="AN22" s="52">
        <f>'[1]bevételi tábla 4-b.sz.'!PG22</f>
        <v>0</v>
      </c>
      <c r="AO22" s="55">
        <f t="shared" si="16"/>
        <v>4</v>
      </c>
      <c r="AP22" s="52">
        <f>'[1]bevételi tábla 4-b.sz.'!PH22</f>
        <v>4</v>
      </c>
      <c r="AQ22" s="52">
        <f>'[1]bevételi tábla 4-b.sz.'!PI22</f>
        <v>0</v>
      </c>
      <c r="AR22" s="52">
        <f>'[1]bevételi tábla 4-b.sz.'!PJ22</f>
        <v>0</v>
      </c>
      <c r="AS22" s="55">
        <f t="shared" si="17"/>
        <v>4</v>
      </c>
      <c r="AT22" s="56">
        <f t="shared" si="18"/>
        <v>0</v>
      </c>
      <c r="AU22" s="56">
        <f t="shared" si="18"/>
        <v>0</v>
      </c>
      <c r="AV22" s="56">
        <f t="shared" si="18"/>
        <v>0</v>
      </c>
      <c r="AW22" s="57">
        <f t="shared" si="18"/>
        <v>0</v>
      </c>
      <c r="AX22" s="56">
        <f t="shared" si="18"/>
        <v>4</v>
      </c>
      <c r="AY22" s="56">
        <f t="shared" si="18"/>
        <v>0</v>
      </c>
      <c r="AZ22" s="56">
        <f t="shared" si="18"/>
        <v>0</v>
      </c>
      <c r="BA22" s="57">
        <f t="shared" si="18"/>
        <v>4</v>
      </c>
      <c r="BB22" s="56">
        <f t="shared" si="18"/>
        <v>4</v>
      </c>
      <c r="BC22" s="56">
        <f t="shared" si="18"/>
        <v>0</v>
      </c>
      <c r="BD22" s="56">
        <f t="shared" si="18"/>
        <v>0</v>
      </c>
      <c r="BE22" s="57">
        <f t="shared" si="18"/>
        <v>4</v>
      </c>
    </row>
    <row r="23" spans="1:57">
      <c r="A23" s="49"/>
      <c r="B23" s="62"/>
      <c r="C23" s="62"/>
      <c r="D23" s="50"/>
      <c r="E23" s="62"/>
      <c r="F23" s="62" t="s">
        <v>49</v>
      </c>
      <c r="G23" s="63" t="s">
        <v>50</v>
      </c>
      <c r="H23" s="64"/>
      <c r="I23" s="45" t="s">
        <v>48</v>
      </c>
      <c r="J23" s="52">
        <f>'[1]bevételi tábla 4-b.sz.'!BF23</f>
        <v>0</v>
      </c>
      <c r="K23" s="52">
        <f>'[1]bevételi tábla 4-b.sz.'!BG23</f>
        <v>0</v>
      </c>
      <c r="L23" s="52">
        <f>'[1]bevételi tábla 4-b.sz.'!BH23</f>
        <v>0</v>
      </c>
      <c r="M23" s="53">
        <f t="shared" si="10"/>
        <v>0</v>
      </c>
      <c r="N23" s="52">
        <f>'[1]bevételi tábla 4-b.sz.'!BI23</f>
        <v>0</v>
      </c>
      <c r="O23" s="52">
        <f>'[1]bevételi tábla 4-b.sz.'!BJ23</f>
        <v>0</v>
      </c>
      <c r="P23" s="60"/>
      <c r="Q23" s="54">
        <f t="shared" si="9"/>
        <v>0</v>
      </c>
      <c r="R23" s="52">
        <f>'[1]bevételi tábla 4-b.sz.'!BL23</f>
        <v>0</v>
      </c>
      <c r="S23" s="52">
        <f>'[1]bevételi tábla 4-b.sz.'!BM23</f>
        <v>0</v>
      </c>
      <c r="T23" s="60"/>
      <c r="U23" s="53">
        <f t="shared" si="11"/>
        <v>0</v>
      </c>
      <c r="V23" s="52">
        <f>'[1]bevételi tábla 4-b.sz.'!CY23</f>
        <v>0</v>
      </c>
      <c r="W23" s="52">
        <f>'[1]bevételi tábla 4-b.sz.'!CZ23</f>
        <v>0</v>
      </c>
      <c r="X23" s="52">
        <f>'[1]bevételi tábla 4-b.sz.'!DA23</f>
        <v>0</v>
      </c>
      <c r="Y23" s="55">
        <f t="shared" si="12"/>
        <v>0</v>
      </c>
      <c r="Z23" s="52">
        <f>'[1]bevételi tábla 4-b.sz.'!DB23</f>
        <v>0</v>
      </c>
      <c r="AA23" s="52">
        <f>'[1]bevételi tábla 4-b.sz.'!DC23</f>
        <v>0</v>
      </c>
      <c r="AB23" s="52">
        <f>'[1]bevételi tábla 4-b.sz.'!DD23</f>
        <v>0</v>
      </c>
      <c r="AC23" s="55">
        <f t="shared" si="13"/>
        <v>0</v>
      </c>
      <c r="AD23" s="52">
        <f>'[1]bevételi tábla 4-b.sz.'!DE23</f>
        <v>0</v>
      </c>
      <c r="AE23" s="52">
        <f>'[1]bevételi tábla 4-b.sz.'!DF23</f>
        <v>0</v>
      </c>
      <c r="AF23" s="52">
        <f>'[1]bevételi tábla 4-b.sz.'!DG23</f>
        <v>0</v>
      </c>
      <c r="AG23" s="55">
        <f t="shared" si="14"/>
        <v>0</v>
      </c>
      <c r="AH23" s="52">
        <f>'[1]bevételi tábla 4-b.sz.'!PB23</f>
        <v>0</v>
      </c>
      <c r="AI23" s="52">
        <f>'[1]bevételi tábla 4-b.sz.'!PC23</f>
        <v>0</v>
      </c>
      <c r="AJ23" s="52">
        <f>'[1]bevételi tábla 4-b.sz.'!PD23</f>
        <v>0</v>
      </c>
      <c r="AK23" s="55">
        <f t="shared" si="15"/>
        <v>0</v>
      </c>
      <c r="AL23" s="52">
        <f>'[1]bevételi tábla 4-b.sz.'!PE23</f>
        <v>4</v>
      </c>
      <c r="AM23" s="52">
        <f>'[1]bevételi tábla 4-b.sz.'!PF23</f>
        <v>0</v>
      </c>
      <c r="AN23" s="52">
        <f>'[1]bevételi tábla 4-b.sz.'!PG23</f>
        <v>0</v>
      </c>
      <c r="AO23" s="55">
        <f t="shared" si="16"/>
        <v>4</v>
      </c>
      <c r="AP23" s="52">
        <f>'[1]bevételi tábla 4-b.sz.'!PH23</f>
        <v>4</v>
      </c>
      <c r="AQ23" s="52">
        <f>'[1]bevételi tábla 4-b.sz.'!PI23</f>
        <v>0</v>
      </c>
      <c r="AR23" s="52">
        <f>'[1]bevételi tábla 4-b.sz.'!PJ23</f>
        <v>0</v>
      </c>
      <c r="AS23" s="55">
        <f t="shared" si="17"/>
        <v>4</v>
      </c>
      <c r="AT23" s="56">
        <f t="shared" si="18"/>
        <v>0</v>
      </c>
      <c r="AU23" s="56">
        <f t="shared" si="18"/>
        <v>0</v>
      </c>
      <c r="AV23" s="56">
        <f t="shared" si="18"/>
        <v>0</v>
      </c>
      <c r="AW23" s="57">
        <f t="shared" si="18"/>
        <v>0</v>
      </c>
      <c r="AX23" s="56">
        <f t="shared" si="18"/>
        <v>4</v>
      </c>
      <c r="AY23" s="56">
        <f t="shared" si="18"/>
        <v>0</v>
      </c>
      <c r="AZ23" s="56">
        <f t="shared" si="18"/>
        <v>0</v>
      </c>
      <c r="BA23" s="57">
        <f t="shared" si="18"/>
        <v>4</v>
      </c>
      <c r="BB23" s="56">
        <f t="shared" si="18"/>
        <v>4</v>
      </c>
      <c r="BC23" s="56">
        <f t="shared" si="18"/>
        <v>0</v>
      </c>
      <c r="BD23" s="56">
        <f t="shared" si="18"/>
        <v>0</v>
      </c>
      <c r="BE23" s="57">
        <f t="shared" si="18"/>
        <v>4</v>
      </c>
    </row>
    <row r="24" spans="1:57">
      <c r="A24" s="49"/>
      <c r="B24" s="62"/>
      <c r="C24" s="50"/>
      <c r="D24" s="51">
        <v>2</v>
      </c>
      <c r="E24" s="50" t="s">
        <v>51</v>
      </c>
      <c r="F24" s="51"/>
      <c r="G24" s="51"/>
      <c r="H24" s="51"/>
      <c r="I24" s="45" t="s">
        <v>52</v>
      </c>
      <c r="J24" s="52">
        <f>'[1]bevételi tábla 4-b.sz.'!BF24</f>
        <v>0</v>
      </c>
      <c r="K24" s="52">
        <f>'[1]bevételi tábla 4-b.sz.'!BG24</f>
        <v>0</v>
      </c>
      <c r="L24" s="52">
        <f>'[1]bevételi tábla 4-b.sz.'!BH24</f>
        <v>0</v>
      </c>
      <c r="M24" s="53">
        <f t="shared" si="10"/>
        <v>0</v>
      </c>
      <c r="N24" s="52">
        <f>'[1]bevételi tábla 4-b.sz.'!BI24</f>
        <v>0</v>
      </c>
      <c r="O24" s="52">
        <f>'[1]bevételi tábla 4-b.sz.'!BJ24</f>
        <v>0</v>
      </c>
      <c r="P24" s="60"/>
      <c r="Q24" s="54">
        <f t="shared" si="9"/>
        <v>0</v>
      </c>
      <c r="R24" s="52">
        <f>'[1]bevételi tábla 4-b.sz.'!BL24</f>
        <v>0</v>
      </c>
      <c r="S24" s="52">
        <f>'[1]bevételi tábla 4-b.sz.'!BM24</f>
        <v>0</v>
      </c>
      <c r="T24" s="60"/>
      <c r="U24" s="53">
        <f t="shared" si="11"/>
        <v>0</v>
      </c>
      <c r="V24" s="52">
        <f>'[1]bevételi tábla 4-b.sz.'!CY24</f>
        <v>0</v>
      </c>
      <c r="W24" s="52">
        <f>'[1]bevételi tábla 4-b.sz.'!CZ24</f>
        <v>0</v>
      </c>
      <c r="X24" s="52">
        <f>'[1]bevételi tábla 4-b.sz.'!DA24</f>
        <v>0</v>
      </c>
      <c r="Y24" s="55">
        <f t="shared" si="12"/>
        <v>0</v>
      </c>
      <c r="Z24" s="52">
        <f>'[1]bevételi tábla 4-b.sz.'!DB24</f>
        <v>0</v>
      </c>
      <c r="AA24" s="52">
        <f>'[1]bevételi tábla 4-b.sz.'!DC24</f>
        <v>0</v>
      </c>
      <c r="AB24" s="52">
        <f>'[1]bevételi tábla 4-b.sz.'!DD24</f>
        <v>0</v>
      </c>
      <c r="AC24" s="55">
        <f t="shared" si="13"/>
        <v>0</v>
      </c>
      <c r="AD24" s="52">
        <f>'[1]bevételi tábla 4-b.sz.'!DE24</f>
        <v>0</v>
      </c>
      <c r="AE24" s="52">
        <f>'[1]bevételi tábla 4-b.sz.'!DF24</f>
        <v>0</v>
      </c>
      <c r="AF24" s="52">
        <f>'[1]bevételi tábla 4-b.sz.'!DG24</f>
        <v>0</v>
      </c>
      <c r="AG24" s="55">
        <f t="shared" si="14"/>
        <v>0</v>
      </c>
      <c r="AH24" s="52">
        <f>'[1]bevételi tábla 4-b.sz.'!PB24</f>
        <v>210000</v>
      </c>
      <c r="AI24" s="52">
        <f>'[1]bevételi tábla 4-b.sz.'!PC24</f>
        <v>0</v>
      </c>
      <c r="AJ24" s="52">
        <f>'[1]bevételi tábla 4-b.sz.'!PD24</f>
        <v>0</v>
      </c>
      <c r="AK24" s="55">
        <f t="shared" si="15"/>
        <v>210000</v>
      </c>
      <c r="AL24" s="52">
        <f>'[1]bevételi tábla 4-b.sz.'!PE24</f>
        <v>193000</v>
      </c>
      <c r="AM24" s="52">
        <f>'[1]bevételi tábla 4-b.sz.'!PF24</f>
        <v>0</v>
      </c>
      <c r="AN24" s="52">
        <f>'[1]bevételi tábla 4-b.sz.'!PG24</f>
        <v>0</v>
      </c>
      <c r="AO24" s="55">
        <f t="shared" si="16"/>
        <v>193000</v>
      </c>
      <c r="AP24" s="52">
        <f>'[1]bevételi tábla 4-b.sz.'!PH24</f>
        <v>193000</v>
      </c>
      <c r="AQ24" s="52">
        <f>'[1]bevételi tábla 4-b.sz.'!PI24</f>
        <v>0</v>
      </c>
      <c r="AR24" s="52">
        <f>'[1]bevételi tábla 4-b.sz.'!PJ24</f>
        <v>0</v>
      </c>
      <c r="AS24" s="55">
        <f t="shared" si="17"/>
        <v>193000</v>
      </c>
      <c r="AT24" s="56">
        <f t="shared" si="18"/>
        <v>210000</v>
      </c>
      <c r="AU24" s="56">
        <f t="shared" si="18"/>
        <v>0</v>
      </c>
      <c r="AV24" s="56">
        <f t="shared" si="18"/>
        <v>0</v>
      </c>
      <c r="AW24" s="57">
        <f t="shared" si="18"/>
        <v>210000</v>
      </c>
      <c r="AX24" s="56">
        <f t="shared" si="18"/>
        <v>193000</v>
      </c>
      <c r="AY24" s="56">
        <f t="shared" si="18"/>
        <v>0</v>
      </c>
      <c r="AZ24" s="56">
        <f t="shared" si="18"/>
        <v>0</v>
      </c>
      <c r="BA24" s="57">
        <f t="shared" si="18"/>
        <v>193000</v>
      </c>
      <c r="BB24" s="56">
        <f t="shared" si="18"/>
        <v>193000</v>
      </c>
      <c r="BC24" s="56">
        <f t="shared" si="18"/>
        <v>0</v>
      </c>
      <c r="BD24" s="56">
        <f t="shared" si="18"/>
        <v>0</v>
      </c>
      <c r="BE24" s="57">
        <f t="shared" si="18"/>
        <v>193000</v>
      </c>
    </row>
    <row r="25" spans="1:57">
      <c r="A25" s="65"/>
      <c r="B25" s="62"/>
      <c r="C25" s="62"/>
      <c r="D25" s="50"/>
      <c r="E25" s="62"/>
      <c r="F25" s="62" t="s">
        <v>49</v>
      </c>
      <c r="G25" s="66" t="s">
        <v>53</v>
      </c>
      <c r="H25" s="66"/>
      <c r="I25" s="45" t="s">
        <v>52</v>
      </c>
      <c r="J25" s="52">
        <f>'[1]bevételi tábla 4-b.sz.'!BF25</f>
        <v>0</v>
      </c>
      <c r="K25" s="52">
        <f>'[1]bevételi tábla 4-b.sz.'!BG25</f>
        <v>0</v>
      </c>
      <c r="L25" s="52">
        <f>'[1]bevételi tábla 4-b.sz.'!BH25</f>
        <v>0</v>
      </c>
      <c r="M25" s="53">
        <f t="shared" si="10"/>
        <v>0</v>
      </c>
      <c r="N25" s="52">
        <f>'[1]bevételi tábla 4-b.sz.'!BI25</f>
        <v>0</v>
      </c>
      <c r="O25" s="52">
        <f>'[1]bevételi tábla 4-b.sz.'!BJ25</f>
        <v>0</v>
      </c>
      <c r="P25" s="60"/>
      <c r="Q25" s="54">
        <f t="shared" si="9"/>
        <v>0</v>
      </c>
      <c r="R25" s="52">
        <f>'[1]bevételi tábla 4-b.sz.'!BL25</f>
        <v>0</v>
      </c>
      <c r="S25" s="52">
        <f>'[1]bevételi tábla 4-b.sz.'!BM25</f>
        <v>0</v>
      </c>
      <c r="T25" s="60"/>
      <c r="U25" s="53">
        <f t="shared" si="11"/>
        <v>0</v>
      </c>
      <c r="V25" s="52">
        <f>'[1]bevételi tábla 4-b.sz.'!CY25</f>
        <v>0</v>
      </c>
      <c r="W25" s="52">
        <f>'[1]bevételi tábla 4-b.sz.'!CZ25</f>
        <v>0</v>
      </c>
      <c r="X25" s="52">
        <f>'[1]bevételi tábla 4-b.sz.'!DA25</f>
        <v>0</v>
      </c>
      <c r="Y25" s="55">
        <f t="shared" si="12"/>
        <v>0</v>
      </c>
      <c r="Z25" s="52">
        <f>'[1]bevételi tábla 4-b.sz.'!DB25</f>
        <v>0</v>
      </c>
      <c r="AA25" s="52">
        <f>'[1]bevételi tábla 4-b.sz.'!DC25</f>
        <v>0</v>
      </c>
      <c r="AB25" s="52">
        <f>'[1]bevételi tábla 4-b.sz.'!DD25</f>
        <v>0</v>
      </c>
      <c r="AC25" s="55">
        <f t="shared" si="13"/>
        <v>0</v>
      </c>
      <c r="AD25" s="52">
        <f>'[1]bevételi tábla 4-b.sz.'!DE25</f>
        <v>0</v>
      </c>
      <c r="AE25" s="52">
        <f>'[1]bevételi tábla 4-b.sz.'!DF25</f>
        <v>0</v>
      </c>
      <c r="AF25" s="52">
        <f>'[1]bevételi tábla 4-b.sz.'!DG25</f>
        <v>0</v>
      </c>
      <c r="AG25" s="55">
        <f t="shared" si="14"/>
        <v>0</v>
      </c>
      <c r="AH25" s="52">
        <f>'[1]bevételi tábla 4-b.sz.'!PB25</f>
        <v>175000</v>
      </c>
      <c r="AI25" s="52">
        <f>'[1]bevételi tábla 4-b.sz.'!PC25</f>
        <v>0</v>
      </c>
      <c r="AJ25" s="52">
        <f>'[1]bevételi tábla 4-b.sz.'!PD25</f>
        <v>0</v>
      </c>
      <c r="AK25" s="55">
        <f t="shared" si="15"/>
        <v>175000</v>
      </c>
      <c r="AL25" s="52">
        <f>'[1]bevételi tábla 4-b.sz.'!PE25</f>
        <v>166817</v>
      </c>
      <c r="AM25" s="52">
        <f>'[1]bevételi tábla 4-b.sz.'!PF25</f>
        <v>0</v>
      </c>
      <c r="AN25" s="52">
        <f>'[1]bevételi tábla 4-b.sz.'!PG25</f>
        <v>0</v>
      </c>
      <c r="AO25" s="55">
        <f t="shared" si="16"/>
        <v>166817</v>
      </c>
      <c r="AP25" s="52">
        <f>'[1]bevételi tábla 4-b.sz.'!PH25</f>
        <v>166817</v>
      </c>
      <c r="AQ25" s="52">
        <f>'[1]bevételi tábla 4-b.sz.'!PI25</f>
        <v>0</v>
      </c>
      <c r="AR25" s="52">
        <f>'[1]bevételi tábla 4-b.sz.'!PJ25</f>
        <v>0</v>
      </c>
      <c r="AS25" s="55">
        <f t="shared" si="17"/>
        <v>166817</v>
      </c>
      <c r="AT25" s="56">
        <f t="shared" si="18"/>
        <v>175000</v>
      </c>
      <c r="AU25" s="56">
        <f t="shared" si="18"/>
        <v>0</v>
      </c>
      <c r="AV25" s="56">
        <f t="shared" si="18"/>
        <v>0</v>
      </c>
      <c r="AW25" s="57">
        <f t="shared" si="18"/>
        <v>175000</v>
      </c>
      <c r="AX25" s="56">
        <f t="shared" si="18"/>
        <v>166817</v>
      </c>
      <c r="AY25" s="56">
        <f t="shared" si="18"/>
        <v>0</v>
      </c>
      <c r="AZ25" s="56">
        <f t="shared" si="18"/>
        <v>0</v>
      </c>
      <c r="BA25" s="57">
        <f t="shared" si="18"/>
        <v>166817</v>
      </c>
      <c r="BB25" s="56">
        <f t="shared" si="18"/>
        <v>166817</v>
      </c>
      <c r="BC25" s="56">
        <f t="shared" si="18"/>
        <v>0</v>
      </c>
      <c r="BD25" s="56">
        <f t="shared" si="18"/>
        <v>0</v>
      </c>
      <c r="BE25" s="57">
        <f t="shared" si="18"/>
        <v>166817</v>
      </c>
    </row>
    <row r="26" spans="1:57">
      <c r="A26" s="65"/>
      <c r="B26" s="62"/>
      <c r="C26" s="62"/>
      <c r="D26" s="50"/>
      <c r="E26" s="62"/>
      <c r="F26" s="62" t="s">
        <v>49</v>
      </c>
      <c r="G26" s="66" t="s">
        <v>54</v>
      </c>
      <c r="H26" s="66"/>
      <c r="I26" s="45" t="s">
        <v>52</v>
      </c>
      <c r="J26" s="52">
        <f>'[1]bevételi tábla 4-b.sz.'!BF26</f>
        <v>0</v>
      </c>
      <c r="K26" s="52">
        <f>'[1]bevételi tábla 4-b.sz.'!BG26</f>
        <v>0</v>
      </c>
      <c r="L26" s="52">
        <f>'[1]bevételi tábla 4-b.sz.'!BH26</f>
        <v>0</v>
      </c>
      <c r="M26" s="53">
        <f t="shared" si="10"/>
        <v>0</v>
      </c>
      <c r="N26" s="52">
        <f>'[1]bevételi tábla 4-b.sz.'!BI26</f>
        <v>0</v>
      </c>
      <c r="O26" s="52">
        <f>'[1]bevételi tábla 4-b.sz.'!BJ26</f>
        <v>0</v>
      </c>
      <c r="P26" s="60"/>
      <c r="Q26" s="54">
        <f t="shared" si="9"/>
        <v>0</v>
      </c>
      <c r="R26" s="52">
        <f>'[1]bevételi tábla 4-b.sz.'!BL26</f>
        <v>0</v>
      </c>
      <c r="S26" s="52">
        <f>'[1]bevételi tábla 4-b.sz.'!BM26</f>
        <v>0</v>
      </c>
      <c r="T26" s="60"/>
      <c r="U26" s="53">
        <f t="shared" si="11"/>
        <v>0</v>
      </c>
      <c r="V26" s="52">
        <f>'[1]bevételi tábla 4-b.sz.'!CY26</f>
        <v>0</v>
      </c>
      <c r="W26" s="52">
        <f>'[1]bevételi tábla 4-b.sz.'!CZ26</f>
        <v>0</v>
      </c>
      <c r="X26" s="52">
        <f>'[1]bevételi tábla 4-b.sz.'!DA26</f>
        <v>0</v>
      </c>
      <c r="Y26" s="55">
        <f t="shared" si="12"/>
        <v>0</v>
      </c>
      <c r="Z26" s="52">
        <f>'[1]bevételi tábla 4-b.sz.'!DB26</f>
        <v>0</v>
      </c>
      <c r="AA26" s="52">
        <f>'[1]bevételi tábla 4-b.sz.'!DC26</f>
        <v>0</v>
      </c>
      <c r="AB26" s="52">
        <f>'[1]bevételi tábla 4-b.sz.'!DD26</f>
        <v>0</v>
      </c>
      <c r="AC26" s="55">
        <f t="shared" si="13"/>
        <v>0</v>
      </c>
      <c r="AD26" s="52">
        <f>'[1]bevételi tábla 4-b.sz.'!DE26</f>
        <v>0</v>
      </c>
      <c r="AE26" s="52">
        <f>'[1]bevételi tábla 4-b.sz.'!DF26</f>
        <v>0</v>
      </c>
      <c r="AF26" s="52">
        <f>'[1]bevételi tábla 4-b.sz.'!DG26</f>
        <v>0</v>
      </c>
      <c r="AG26" s="55">
        <f t="shared" si="14"/>
        <v>0</v>
      </c>
      <c r="AH26" s="52">
        <f>'[1]bevételi tábla 4-b.sz.'!PB26</f>
        <v>0</v>
      </c>
      <c r="AI26" s="52">
        <f>'[1]bevételi tábla 4-b.sz.'!PC26</f>
        <v>0</v>
      </c>
      <c r="AJ26" s="52">
        <f>'[1]bevételi tábla 4-b.sz.'!PD26</f>
        <v>0</v>
      </c>
      <c r="AK26" s="55">
        <f t="shared" si="15"/>
        <v>0</v>
      </c>
      <c r="AL26" s="52">
        <f>'[1]bevételi tábla 4-b.sz.'!PE26</f>
        <v>0</v>
      </c>
      <c r="AM26" s="52">
        <f>'[1]bevételi tábla 4-b.sz.'!PF26</f>
        <v>0</v>
      </c>
      <c r="AN26" s="52">
        <f>'[1]bevételi tábla 4-b.sz.'!PG26</f>
        <v>0</v>
      </c>
      <c r="AO26" s="55">
        <f t="shared" si="16"/>
        <v>0</v>
      </c>
      <c r="AP26" s="52">
        <f>'[1]bevételi tábla 4-b.sz.'!PH26</f>
        <v>0</v>
      </c>
      <c r="AQ26" s="52">
        <f>'[1]bevételi tábla 4-b.sz.'!PI26</f>
        <v>0</v>
      </c>
      <c r="AR26" s="52">
        <f>'[1]bevételi tábla 4-b.sz.'!PJ26</f>
        <v>0</v>
      </c>
      <c r="AS26" s="55">
        <f t="shared" si="17"/>
        <v>0</v>
      </c>
      <c r="AT26" s="56">
        <f t="shared" si="18"/>
        <v>0</v>
      </c>
      <c r="AU26" s="56">
        <f t="shared" si="18"/>
        <v>0</v>
      </c>
      <c r="AV26" s="56">
        <f t="shared" si="18"/>
        <v>0</v>
      </c>
      <c r="AW26" s="57">
        <f t="shared" si="18"/>
        <v>0</v>
      </c>
      <c r="AX26" s="56">
        <f t="shared" si="18"/>
        <v>0</v>
      </c>
      <c r="AY26" s="56">
        <f t="shared" si="18"/>
        <v>0</v>
      </c>
      <c r="AZ26" s="56">
        <f t="shared" si="18"/>
        <v>0</v>
      </c>
      <c r="BA26" s="57">
        <f t="shared" si="18"/>
        <v>0</v>
      </c>
      <c r="BB26" s="56">
        <f t="shared" si="18"/>
        <v>0</v>
      </c>
      <c r="BC26" s="56">
        <f t="shared" si="18"/>
        <v>0</v>
      </c>
      <c r="BD26" s="56">
        <f t="shared" si="18"/>
        <v>0</v>
      </c>
      <c r="BE26" s="57">
        <f t="shared" si="18"/>
        <v>0</v>
      </c>
    </row>
    <row r="27" spans="1:57">
      <c r="A27" s="65"/>
      <c r="B27" s="62"/>
      <c r="C27" s="62"/>
      <c r="D27" s="50"/>
      <c r="E27" s="62"/>
      <c r="F27" s="62" t="s">
        <v>49</v>
      </c>
      <c r="G27" s="66" t="s">
        <v>55</v>
      </c>
      <c r="H27" s="66"/>
      <c r="I27" s="45" t="s">
        <v>52</v>
      </c>
      <c r="J27" s="52">
        <f>'[1]bevételi tábla 4-b.sz.'!BF27</f>
        <v>0</v>
      </c>
      <c r="K27" s="52">
        <f>'[1]bevételi tábla 4-b.sz.'!BG27</f>
        <v>0</v>
      </c>
      <c r="L27" s="52">
        <f>'[1]bevételi tábla 4-b.sz.'!BH27</f>
        <v>0</v>
      </c>
      <c r="M27" s="53">
        <f t="shared" si="10"/>
        <v>0</v>
      </c>
      <c r="N27" s="52">
        <f>'[1]bevételi tábla 4-b.sz.'!BI27</f>
        <v>0</v>
      </c>
      <c r="O27" s="52">
        <f>'[1]bevételi tábla 4-b.sz.'!BJ27</f>
        <v>0</v>
      </c>
      <c r="P27" s="60"/>
      <c r="Q27" s="54">
        <f t="shared" si="9"/>
        <v>0</v>
      </c>
      <c r="R27" s="52">
        <f>'[1]bevételi tábla 4-b.sz.'!BL27</f>
        <v>0</v>
      </c>
      <c r="S27" s="52">
        <f>'[1]bevételi tábla 4-b.sz.'!BM27</f>
        <v>0</v>
      </c>
      <c r="T27" s="60"/>
      <c r="U27" s="53">
        <f t="shared" si="11"/>
        <v>0</v>
      </c>
      <c r="V27" s="52">
        <f>'[1]bevételi tábla 4-b.sz.'!CY27</f>
        <v>0</v>
      </c>
      <c r="W27" s="52">
        <f>'[1]bevételi tábla 4-b.sz.'!CZ27</f>
        <v>0</v>
      </c>
      <c r="X27" s="52">
        <f>'[1]bevételi tábla 4-b.sz.'!DA27</f>
        <v>0</v>
      </c>
      <c r="Y27" s="55">
        <f t="shared" si="12"/>
        <v>0</v>
      </c>
      <c r="Z27" s="52">
        <f>'[1]bevételi tábla 4-b.sz.'!DB27</f>
        <v>0</v>
      </c>
      <c r="AA27" s="52">
        <f>'[1]bevételi tábla 4-b.sz.'!DC27</f>
        <v>0</v>
      </c>
      <c r="AB27" s="52">
        <f>'[1]bevételi tábla 4-b.sz.'!DD27</f>
        <v>0</v>
      </c>
      <c r="AC27" s="55">
        <f t="shared" si="13"/>
        <v>0</v>
      </c>
      <c r="AD27" s="52">
        <f>'[1]bevételi tábla 4-b.sz.'!DE27</f>
        <v>0</v>
      </c>
      <c r="AE27" s="52">
        <f>'[1]bevételi tábla 4-b.sz.'!DF27</f>
        <v>0</v>
      </c>
      <c r="AF27" s="52">
        <f>'[1]bevételi tábla 4-b.sz.'!DG27</f>
        <v>0</v>
      </c>
      <c r="AG27" s="55">
        <f t="shared" si="14"/>
        <v>0</v>
      </c>
      <c r="AH27" s="52">
        <f>'[1]bevételi tábla 4-b.sz.'!PB27</f>
        <v>0</v>
      </c>
      <c r="AI27" s="52">
        <f>'[1]bevételi tábla 4-b.sz.'!PC27</f>
        <v>0</v>
      </c>
      <c r="AJ27" s="52">
        <f>'[1]bevételi tábla 4-b.sz.'!PD27</f>
        <v>0</v>
      </c>
      <c r="AK27" s="55">
        <f t="shared" si="15"/>
        <v>0</v>
      </c>
      <c r="AL27" s="52">
        <f>'[1]bevételi tábla 4-b.sz.'!PE27</f>
        <v>0</v>
      </c>
      <c r="AM27" s="52">
        <f>'[1]bevételi tábla 4-b.sz.'!PF27</f>
        <v>0</v>
      </c>
      <c r="AN27" s="52">
        <f>'[1]bevételi tábla 4-b.sz.'!PG27</f>
        <v>0</v>
      </c>
      <c r="AO27" s="55">
        <f t="shared" si="16"/>
        <v>0</v>
      </c>
      <c r="AP27" s="52">
        <f>'[1]bevételi tábla 4-b.sz.'!PH27</f>
        <v>0</v>
      </c>
      <c r="AQ27" s="52">
        <f>'[1]bevételi tábla 4-b.sz.'!PI27</f>
        <v>0</v>
      </c>
      <c r="AR27" s="52">
        <f>'[1]bevételi tábla 4-b.sz.'!PJ27</f>
        <v>0</v>
      </c>
      <c r="AS27" s="55">
        <f t="shared" si="17"/>
        <v>0</v>
      </c>
      <c r="AT27" s="56">
        <f t="shared" si="18"/>
        <v>0</v>
      </c>
      <c r="AU27" s="56">
        <f t="shared" si="18"/>
        <v>0</v>
      </c>
      <c r="AV27" s="56">
        <f t="shared" si="18"/>
        <v>0</v>
      </c>
      <c r="AW27" s="57">
        <f t="shared" si="18"/>
        <v>0</v>
      </c>
      <c r="AX27" s="56">
        <f t="shared" si="18"/>
        <v>0</v>
      </c>
      <c r="AY27" s="56">
        <f t="shared" si="18"/>
        <v>0</v>
      </c>
      <c r="AZ27" s="56">
        <f t="shared" si="18"/>
        <v>0</v>
      </c>
      <c r="BA27" s="57">
        <f t="shared" si="18"/>
        <v>0</v>
      </c>
      <c r="BB27" s="56">
        <f t="shared" si="18"/>
        <v>0</v>
      </c>
      <c r="BC27" s="56">
        <f t="shared" si="18"/>
        <v>0</v>
      </c>
      <c r="BD27" s="56">
        <f t="shared" si="18"/>
        <v>0</v>
      </c>
      <c r="BE27" s="57">
        <f t="shared" si="18"/>
        <v>0</v>
      </c>
    </row>
    <row r="28" spans="1:57">
      <c r="A28" s="65"/>
      <c r="B28" s="62"/>
      <c r="C28" s="62"/>
      <c r="D28" s="50"/>
      <c r="E28" s="62"/>
      <c r="F28" s="62" t="s">
        <v>49</v>
      </c>
      <c r="G28" s="66" t="s">
        <v>56</v>
      </c>
      <c r="H28" s="66"/>
      <c r="I28" s="45" t="s">
        <v>52</v>
      </c>
      <c r="J28" s="52">
        <f>'[1]bevételi tábla 4-b.sz.'!BF28</f>
        <v>0</v>
      </c>
      <c r="K28" s="52">
        <f>'[1]bevételi tábla 4-b.sz.'!BG28</f>
        <v>0</v>
      </c>
      <c r="L28" s="52">
        <f>'[1]bevételi tábla 4-b.sz.'!BH28</f>
        <v>0</v>
      </c>
      <c r="M28" s="53">
        <f t="shared" si="10"/>
        <v>0</v>
      </c>
      <c r="N28" s="52">
        <f>'[1]bevételi tábla 4-b.sz.'!BI28</f>
        <v>0</v>
      </c>
      <c r="O28" s="52">
        <f>'[1]bevételi tábla 4-b.sz.'!BJ28</f>
        <v>0</v>
      </c>
      <c r="P28" s="60"/>
      <c r="Q28" s="54">
        <f t="shared" si="9"/>
        <v>0</v>
      </c>
      <c r="R28" s="52">
        <f>'[1]bevételi tábla 4-b.sz.'!BL28</f>
        <v>0</v>
      </c>
      <c r="S28" s="52">
        <f>'[1]bevételi tábla 4-b.sz.'!BM28</f>
        <v>0</v>
      </c>
      <c r="T28" s="60"/>
      <c r="U28" s="53">
        <f t="shared" si="11"/>
        <v>0</v>
      </c>
      <c r="V28" s="52">
        <f>'[1]bevételi tábla 4-b.sz.'!CY28</f>
        <v>0</v>
      </c>
      <c r="W28" s="52">
        <f>'[1]bevételi tábla 4-b.sz.'!CZ28</f>
        <v>0</v>
      </c>
      <c r="X28" s="52">
        <f>'[1]bevételi tábla 4-b.sz.'!DA28</f>
        <v>0</v>
      </c>
      <c r="Y28" s="55">
        <f t="shared" si="12"/>
        <v>0</v>
      </c>
      <c r="Z28" s="52">
        <f>'[1]bevételi tábla 4-b.sz.'!DB28</f>
        <v>0</v>
      </c>
      <c r="AA28" s="52">
        <f>'[1]bevételi tábla 4-b.sz.'!DC28</f>
        <v>0</v>
      </c>
      <c r="AB28" s="52">
        <f>'[1]bevételi tábla 4-b.sz.'!DD28</f>
        <v>0</v>
      </c>
      <c r="AC28" s="55">
        <f t="shared" si="13"/>
        <v>0</v>
      </c>
      <c r="AD28" s="52">
        <f>'[1]bevételi tábla 4-b.sz.'!DE28</f>
        <v>0</v>
      </c>
      <c r="AE28" s="52">
        <f>'[1]bevételi tábla 4-b.sz.'!DF28</f>
        <v>0</v>
      </c>
      <c r="AF28" s="52">
        <f>'[1]bevételi tábla 4-b.sz.'!DG28</f>
        <v>0</v>
      </c>
      <c r="AG28" s="55">
        <f t="shared" si="14"/>
        <v>0</v>
      </c>
      <c r="AH28" s="52">
        <f>'[1]bevételi tábla 4-b.sz.'!PB28</f>
        <v>35000</v>
      </c>
      <c r="AI28" s="52">
        <f>'[1]bevételi tábla 4-b.sz.'!PC28</f>
        <v>0</v>
      </c>
      <c r="AJ28" s="52">
        <f>'[1]bevételi tábla 4-b.sz.'!PD28</f>
        <v>0</v>
      </c>
      <c r="AK28" s="55">
        <f t="shared" si="15"/>
        <v>35000</v>
      </c>
      <c r="AL28" s="52">
        <f>'[1]bevételi tábla 4-b.sz.'!PE28</f>
        <v>26183</v>
      </c>
      <c r="AM28" s="52">
        <f>'[1]bevételi tábla 4-b.sz.'!PF28</f>
        <v>0</v>
      </c>
      <c r="AN28" s="52">
        <f>'[1]bevételi tábla 4-b.sz.'!PG28</f>
        <v>0</v>
      </c>
      <c r="AO28" s="55">
        <f t="shared" si="16"/>
        <v>26183</v>
      </c>
      <c r="AP28" s="52">
        <f>'[1]bevételi tábla 4-b.sz.'!PH28</f>
        <v>26183</v>
      </c>
      <c r="AQ28" s="52">
        <f>'[1]bevételi tábla 4-b.sz.'!PI28</f>
        <v>0</v>
      </c>
      <c r="AR28" s="52">
        <f>'[1]bevételi tábla 4-b.sz.'!PJ28</f>
        <v>0</v>
      </c>
      <c r="AS28" s="55">
        <f t="shared" si="17"/>
        <v>26183</v>
      </c>
      <c r="AT28" s="56">
        <f t="shared" si="18"/>
        <v>35000</v>
      </c>
      <c r="AU28" s="56">
        <f t="shared" si="18"/>
        <v>0</v>
      </c>
      <c r="AV28" s="56">
        <f t="shared" si="18"/>
        <v>0</v>
      </c>
      <c r="AW28" s="57">
        <f t="shared" si="18"/>
        <v>35000</v>
      </c>
      <c r="AX28" s="56">
        <f t="shared" si="18"/>
        <v>26183</v>
      </c>
      <c r="AY28" s="56">
        <f t="shared" si="18"/>
        <v>0</v>
      </c>
      <c r="AZ28" s="56">
        <f t="shared" si="18"/>
        <v>0</v>
      </c>
      <c r="BA28" s="57">
        <f t="shared" si="18"/>
        <v>26183</v>
      </c>
      <c r="BB28" s="56">
        <f t="shared" si="18"/>
        <v>26183</v>
      </c>
      <c r="BC28" s="56">
        <f t="shared" si="18"/>
        <v>0</v>
      </c>
      <c r="BD28" s="56">
        <f t="shared" si="18"/>
        <v>0</v>
      </c>
      <c r="BE28" s="57">
        <f t="shared" si="18"/>
        <v>26183</v>
      </c>
    </row>
    <row r="29" spans="1:57">
      <c r="A29" s="65"/>
      <c r="B29" s="50"/>
      <c r="C29" s="50"/>
      <c r="D29" s="51">
        <v>3</v>
      </c>
      <c r="E29" s="50" t="s">
        <v>57</v>
      </c>
      <c r="F29" s="51"/>
      <c r="G29" s="51"/>
      <c r="H29" s="51"/>
      <c r="I29" s="45" t="s">
        <v>58</v>
      </c>
      <c r="J29" s="52">
        <f>'[1]bevételi tábla 4-b.sz.'!BF29</f>
        <v>0</v>
      </c>
      <c r="K29" s="52">
        <f>'[1]bevételi tábla 4-b.sz.'!BG29</f>
        <v>0</v>
      </c>
      <c r="L29" s="52">
        <f>'[1]bevételi tábla 4-b.sz.'!BH29</f>
        <v>0</v>
      </c>
      <c r="M29" s="53">
        <f t="shared" si="10"/>
        <v>0</v>
      </c>
      <c r="N29" s="52">
        <f>'[1]bevételi tábla 4-b.sz.'!BI29</f>
        <v>0</v>
      </c>
      <c r="O29" s="52">
        <f>'[1]bevételi tábla 4-b.sz.'!BJ29</f>
        <v>0</v>
      </c>
      <c r="P29" s="52"/>
      <c r="Q29" s="54">
        <f t="shared" si="9"/>
        <v>0</v>
      </c>
      <c r="R29" s="52">
        <f>'[1]bevételi tábla 4-b.sz.'!BL29</f>
        <v>0</v>
      </c>
      <c r="S29" s="52">
        <f>'[1]bevételi tábla 4-b.sz.'!BM29</f>
        <v>0</v>
      </c>
      <c r="T29" s="52"/>
      <c r="U29" s="53">
        <f t="shared" si="11"/>
        <v>0</v>
      </c>
      <c r="V29" s="52">
        <f>'[1]bevételi tábla 4-b.sz.'!CY29</f>
        <v>0</v>
      </c>
      <c r="W29" s="52">
        <f>'[1]bevételi tábla 4-b.sz.'!CZ29</f>
        <v>0</v>
      </c>
      <c r="X29" s="52">
        <f>'[1]bevételi tábla 4-b.sz.'!DA29</f>
        <v>0</v>
      </c>
      <c r="Y29" s="55">
        <f t="shared" si="12"/>
        <v>0</v>
      </c>
      <c r="Z29" s="52">
        <f>'[1]bevételi tábla 4-b.sz.'!DB29</f>
        <v>0</v>
      </c>
      <c r="AA29" s="52">
        <f>'[1]bevételi tábla 4-b.sz.'!DC29</f>
        <v>0</v>
      </c>
      <c r="AB29" s="52">
        <f>'[1]bevételi tábla 4-b.sz.'!DD29</f>
        <v>0</v>
      </c>
      <c r="AC29" s="55">
        <f t="shared" si="13"/>
        <v>0</v>
      </c>
      <c r="AD29" s="52">
        <f>'[1]bevételi tábla 4-b.sz.'!DE29</f>
        <v>0</v>
      </c>
      <c r="AE29" s="52">
        <f>'[1]bevételi tábla 4-b.sz.'!DF29</f>
        <v>0</v>
      </c>
      <c r="AF29" s="52">
        <f>'[1]bevételi tábla 4-b.sz.'!DG29</f>
        <v>0</v>
      </c>
      <c r="AG29" s="55">
        <f t="shared" si="14"/>
        <v>0</v>
      </c>
      <c r="AH29" s="52">
        <f>'[1]bevételi tábla 4-b.sz.'!PB29</f>
        <v>206000</v>
      </c>
      <c r="AI29" s="52">
        <f>'[1]bevételi tábla 4-b.sz.'!PC29</f>
        <v>0</v>
      </c>
      <c r="AJ29" s="52">
        <f>'[1]bevételi tábla 4-b.sz.'!PD29</f>
        <v>0</v>
      </c>
      <c r="AK29" s="55">
        <f t="shared" si="15"/>
        <v>206000</v>
      </c>
      <c r="AL29" s="52">
        <f>'[1]bevételi tábla 4-b.sz.'!PE29</f>
        <v>230217</v>
      </c>
      <c r="AM29" s="52">
        <f>'[1]bevételi tábla 4-b.sz.'!PF29</f>
        <v>0</v>
      </c>
      <c r="AN29" s="52">
        <f>'[1]bevételi tábla 4-b.sz.'!PG29</f>
        <v>0</v>
      </c>
      <c r="AO29" s="55">
        <f t="shared" si="16"/>
        <v>230217</v>
      </c>
      <c r="AP29" s="52">
        <f>'[1]bevételi tábla 4-b.sz.'!PH29</f>
        <v>230217</v>
      </c>
      <c r="AQ29" s="52">
        <f>'[1]bevételi tábla 4-b.sz.'!PI29</f>
        <v>0</v>
      </c>
      <c r="AR29" s="52">
        <f>'[1]bevételi tábla 4-b.sz.'!PJ29</f>
        <v>0</v>
      </c>
      <c r="AS29" s="55">
        <f t="shared" si="17"/>
        <v>230217</v>
      </c>
      <c r="AT29" s="56">
        <f t="shared" si="18"/>
        <v>206000</v>
      </c>
      <c r="AU29" s="56">
        <f t="shared" si="18"/>
        <v>0</v>
      </c>
      <c r="AV29" s="56">
        <f t="shared" si="18"/>
        <v>0</v>
      </c>
      <c r="AW29" s="57">
        <f t="shared" si="18"/>
        <v>206000</v>
      </c>
      <c r="AX29" s="56">
        <f t="shared" si="18"/>
        <v>230217</v>
      </c>
      <c r="AY29" s="56">
        <f t="shared" si="18"/>
        <v>0</v>
      </c>
      <c r="AZ29" s="56">
        <f t="shared" si="18"/>
        <v>0</v>
      </c>
      <c r="BA29" s="57">
        <f t="shared" si="18"/>
        <v>230217</v>
      </c>
      <c r="BB29" s="56">
        <f t="shared" si="18"/>
        <v>230217</v>
      </c>
      <c r="BC29" s="56">
        <f t="shared" si="18"/>
        <v>0</v>
      </c>
      <c r="BD29" s="56">
        <f t="shared" si="18"/>
        <v>0</v>
      </c>
      <c r="BE29" s="57">
        <f t="shared" si="18"/>
        <v>230217</v>
      </c>
    </row>
    <row r="30" spans="1:57">
      <c r="A30" s="65"/>
      <c r="B30" s="62"/>
      <c r="C30" s="62"/>
      <c r="D30" s="50"/>
      <c r="E30" s="51">
        <v>1</v>
      </c>
      <c r="F30" s="50" t="s">
        <v>59</v>
      </c>
      <c r="G30" s="51"/>
      <c r="H30" s="51"/>
      <c r="I30" s="45" t="s">
        <v>60</v>
      </c>
      <c r="J30" s="52">
        <f>'[1]bevételi tábla 4-b.sz.'!BF30</f>
        <v>0</v>
      </c>
      <c r="K30" s="52">
        <f>'[1]bevételi tábla 4-b.sz.'!BG30</f>
        <v>0</v>
      </c>
      <c r="L30" s="52">
        <f>'[1]bevételi tábla 4-b.sz.'!BH30</f>
        <v>0</v>
      </c>
      <c r="M30" s="53">
        <f t="shared" si="10"/>
        <v>0</v>
      </c>
      <c r="N30" s="52">
        <f>'[1]bevételi tábla 4-b.sz.'!BI30</f>
        <v>0</v>
      </c>
      <c r="O30" s="52">
        <f>'[1]bevételi tábla 4-b.sz.'!BJ30</f>
        <v>0</v>
      </c>
      <c r="P30" s="60"/>
      <c r="Q30" s="54">
        <f t="shared" si="9"/>
        <v>0</v>
      </c>
      <c r="R30" s="52">
        <f>'[1]bevételi tábla 4-b.sz.'!BL30</f>
        <v>0</v>
      </c>
      <c r="S30" s="52">
        <f>'[1]bevételi tábla 4-b.sz.'!BM30</f>
        <v>0</v>
      </c>
      <c r="T30" s="60"/>
      <c r="U30" s="53">
        <f t="shared" si="11"/>
        <v>0</v>
      </c>
      <c r="V30" s="52">
        <f>'[1]bevételi tábla 4-b.sz.'!CY30</f>
        <v>0</v>
      </c>
      <c r="W30" s="52">
        <f>'[1]bevételi tábla 4-b.sz.'!CZ30</f>
        <v>0</v>
      </c>
      <c r="X30" s="52">
        <f>'[1]bevételi tábla 4-b.sz.'!DA30</f>
        <v>0</v>
      </c>
      <c r="Y30" s="55">
        <f t="shared" si="12"/>
        <v>0</v>
      </c>
      <c r="Z30" s="52">
        <f>'[1]bevételi tábla 4-b.sz.'!DB30</f>
        <v>0</v>
      </c>
      <c r="AA30" s="52">
        <f>'[1]bevételi tábla 4-b.sz.'!DC30</f>
        <v>0</v>
      </c>
      <c r="AB30" s="52">
        <f>'[1]bevételi tábla 4-b.sz.'!DD30</f>
        <v>0</v>
      </c>
      <c r="AC30" s="55">
        <f t="shared" si="13"/>
        <v>0</v>
      </c>
      <c r="AD30" s="52">
        <f>'[1]bevételi tábla 4-b.sz.'!DE30</f>
        <v>0</v>
      </c>
      <c r="AE30" s="52">
        <f>'[1]bevételi tábla 4-b.sz.'!DF30</f>
        <v>0</v>
      </c>
      <c r="AF30" s="52">
        <f>'[1]bevételi tábla 4-b.sz.'!DG30</f>
        <v>0</v>
      </c>
      <c r="AG30" s="55">
        <f t="shared" si="14"/>
        <v>0</v>
      </c>
      <c r="AH30" s="52">
        <f>'[1]bevételi tábla 4-b.sz.'!PB30</f>
        <v>105000</v>
      </c>
      <c r="AI30" s="52">
        <f>'[1]bevételi tábla 4-b.sz.'!PC30</f>
        <v>0</v>
      </c>
      <c r="AJ30" s="52">
        <f>'[1]bevételi tábla 4-b.sz.'!PD30</f>
        <v>0</v>
      </c>
      <c r="AK30" s="55">
        <f t="shared" si="15"/>
        <v>105000</v>
      </c>
      <c r="AL30" s="52">
        <f>'[1]bevételi tábla 4-b.sz.'!PE30</f>
        <v>123923</v>
      </c>
      <c r="AM30" s="52">
        <f>'[1]bevételi tábla 4-b.sz.'!PF30</f>
        <v>0</v>
      </c>
      <c r="AN30" s="52">
        <f>'[1]bevételi tábla 4-b.sz.'!PG30</f>
        <v>0</v>
      </c>
      <c r="AO30" s="55">
        <f t="shared" si="16"/>
        <v>123923</v>
      </c>
      <c r="AP30" s="52">
        <f>'[1]bevételi tábla 4-b.sz.'!PH30</f>
        <v>123923</v>
      </c>
      <c r="AQ30" s="52">
        <f>'[1]bevételi tábla 4-b.sz.'!PI30</f>
        <v>0</v>
      </c>
      <c r="AR30" s="52">
        <f>'[1]bevételi tábla 4-b.sz.'!PJ30</f>
        <v>0</v>
      </c>
      <c r="AS30" s="55">
        <f t="shared" si="17"/>
        <v>123923</v>
      </c>
      <c r="AT30" s="56">
        <f t="shared" si="18"/>
        <v>105000</v>
      </c>
      <c r="AU30" s="56">
        <f t="shared" si="18"/>
        <v>0</v>
      </c>
      <c r="AV30" s="56">
        <f t="shared" si="18"/>
        <v>0</v>
      </c>
      <c r="AW30" s="57">
        <f t="shared" si="18"/>
        <v>105000</v>
      </c>
      <c r="AX30" s="56">
        <f t="shared" si="18"/>
        <v>123923</v>
      </c>
      <c r="AY30" s="56">
        <f t="shared" si="18"/>
        <v>0</v>
      </c>
      <c r="AZ30" s="56">
        <f t="shared" si="18"/>
        <v>0</v>
      </c>
      <c r="BA30" s="57">
        <f t="shared" si="18"/>
        <v>123923</v>
      </c>
      <c r="BB30" s="56">
        <f t="shared" si="18"/>
        <v>123923</v>
      </c>
      <c r="BC30" s="56">
        <f t="shared" si="18"/>
        <v>0</v>
      </c>
      <c r="BD30" s="56">
        <f t="shared" si="18"/>
        <v>0</v>
      </c>
      <c r="BE30" s="57">
        <f t="shared" si="18"/>
        <v>123923</v>
      </c>
    </row>
    <row r="31" spans="1:57">
      <c r="A31" s="65"/>
      <c r="B31" s="62"/>
      <c r="C31" s="62"/>
      <c r="D31" s="50"/>
      <c r="E31" s="62"/>
      <c r="F31" s="62" t="s">
        <v>49</v>
      </c>
      <c r="G31" s="66" t="s">
        <v>61</v>
      </c>
      <c r="H31" s="66"/>
      <c r="I31" s="45" t="s">
        <v>60</v>
      </c>
      <c r="J31" s="52">
        <f>'[1]bevételi tábla 4-b.sz.'!BF31</f>
        <v>0</v>
      </c>
      <c r="K31" s="52">
        <f>'[1]bevételi tábla 4-b.sz.'!BG31</f>
        <v>0</v>
      </c>
      <c r="L31" s="52">
        <f>'[1]bevételi tábla 4-b.sz.'!BH31</f>
        <v>0</v>
      </c>
      <c r="M31" s="53">
        <f t="shared" si="10"/>
        <v>0</v>
      </c>
      <c r="N31" s="52">
        <f>'[1]bevételi tábla 4-b.sz.'!BI31</f>
        <v>0</v>
      </c>
      <c r="O31" s="52">
        <f>'[1]bevételi tábla 4-b.sz.'!BJ31</f>
        <v>0</v>
      </c>
      <c r="P31" s="60"/>
      <c r="Q31" s="54">
        <f t="shared" si="9"/>
        <v>0</v>
      </c>
      <c r="R31" s="52">
        <f>'[1]bevételi tábla 4-b.sz.'!BL31</f>
        <v>0</v>
      </c>
      <c r="S31" s="52">
        <f>'[1]bevételi tábla 4-b.sz.'!BM31</f>
        <v>0</v>
      </c>
      <c r="T31" s="60"/>
      <c r="U31" s="53">
        <f t="shared" si="11"/>
        <v>0</v>
      </c>
      <c r="V31" s="52">
        <f>'[1]bevételi tábla 4-b.sz.'!CY31</f>
        <v>0</v>
      </c>
      <c r="W31" s="52">
        <f>'[1]bevételi tábla 4-b.sz.'!CZ31</f>
        <v>0</v>
      </c>
      <c r="X31" s="52">
        <f>'[1]bevételi tábla 4-b.sz.'!DA31</f>
        <v>0</v>
      </c>
      <c r="Y31" s="55">
        <f t="shared" si="12"/>
        <v>0</v>
      </c>
      <c r="Z31" s="52">
        <f>'[1]bevételi tábla 4-b.sz.'!DB31</f>
        <v>0</v>
      </c>
      <c r="AA31" s="52">
        <f>'[1]bevételi tábla 4-b.sz.'!DC31</f>
        <v>0</v>
      </c>
      <c r="AB31" s="52">
        <f>'[1]bevételi tábla 4-b.sz.'!DD31</f>
        <v>0</v>
      </c>
      <c r="AC31" s="55">
        <f t="shared" si="13"/>
        <v>0</v>
      </c>
      <c r="AD31" s="52">
        <f>'[1]bevételi tábla 4-b.sz.'!DE31</f>
        <v>0</v>
      </c>
      <c r="AE31" s="52">
        <f>'[1]bevételi tábla 4-b.sz.'!DF31</f>
        <v>0</v>
      </c>
      <c r="AF31" s="52">
        <f>'[1]bevételi tábla 4-b.sz.'!DG31</f>
        <v>0</v>
      </c>
      <c r="AG31" s="55">
        <f t="shared" si="14"/>
        <v>0</v>
      </c>
      <c r="AH31" s="52">
        <f>'[1]bevételi tábla 4-b.sz.'!PB31</f>
        <v>105000</v>
      </c>
      <c r="AI31" s="52">
        <f>'[1]bevételi tábla 4-b.sz.'!PC31</f>
        <v>0</v>
      </c>
      <c r="AJ31" s="52">
        <f>'[1]bevételi tábla 4-b.sz.'!PD31</f>
        <v>0</v>
      </c>
      <c r="AK31" s="55">
        <f t="shared" si="15"/>
        <v>105000</v>
      </c>
      <c r="AL31" s="52">
        <f>'[1]bevételi tábla 4-b.sz.'!PE31</f>
        <v>123923</v>
      </c>
      <c r="AM31" s="52">
        <f>'[1]bevételi tábla 4-b.sz.'!PF31</f>
        <v>0</v>
      </c>
      <c r="AN31" s="52">
        <f>'[1]bevételi tábla 4-b.sz.'!PG31</f>
        <v>0</v>
      </c>
      <c r="AO31" s="55">
        <f t="shared" si="16"/>
        <v>123923</v>
      </c>
      <c r="AP31" s="52">
        <f>'[1]bevételi tábla 4-b.sz.'!PH31</f>
        <v>123923</v>
      </c>
      <c r="AQ31" s="52">
        <f>'[1]bevételi tábla 4-b.sz.'!PI31</f>
        <v>0</v>
      </c>
      <c r="AR31" s="52">
        <f>'[1]bevételi tábla 4-b.sz.'!PJ31</f>
        <v>0</v>
      </c>
      <c r="AS31" s="55">
        <f t="shared" si="17"/>
        <v>123923</v>
      </c>
      <c r="AT31" s="56">
        <f t="shared" si="18"/>
        <v>105000</v>
      </c>
      <c r="AU31" s="56">
        <f t="shared" si="18"/>
        <v>0</v>
      </c>
      <c r="AV31" s="56">
        <f t="shared" si="18"/>
        <v>0</v>
      </c>
      <c r="AW31" s="57">
        <f t="shared" si="18"/>
        <v>105000</v>
      </c>
      <c r="AX31" s="56">
        <f t="shared" si="18"/>
        <v>123923</v>
      </c>
      <c r="AY31" s="56">
        <f t="shared" si="18"/>
        <v>0</v>
      </c>
      <c r="AZ31" s="56">
        <f t="shared" si="18"/>
        <v>0</v>
      </c>
      <c r="BA31" s="57">
        <f t="shared" si="18"/>
        <v>123923</v>
      </c>
      <c r="BB31" s="56">
        <f t="shared" si="18"/>
        <v>123923</v>
      </c>
      <c r="BC31" s="56">
        <f t="shared" si="18"/>
        <v>0</v>
      </c>
      <c r="BD31" s="56">
        <f t="shared" si="18"/>
        <v>0</v>
      </c>
      <c r="BE31" s="57">
        <f t="shared" si="18"/>
        <v>123923</v>
      </c>
    </row>
    <row r="32" spans="1:57">
      <c r="A32" s="65"/>
      <c r="B32" s="62"/>
      <c r="C32" s="62"/>
      <c r="D32" s="50"/>
      <c r="E32" s="62"/>
      <c r="F32" s="62" t="s">
        <v>49</v>
      </c>
      <c r="G32" s="66" t="s">
        <v>62</v>
      </c>
      <c r="H32" s="66"/>
      <c r="I32" s="45" t="s">
        <v>60</v>
      </c>
      <c r="J32" s="52">
        <f>'[1]bevételi tábla 4-b.sz.'!BF32</f>
        <v>0</v>
      </c>
      <c r="K32" s="52">
        <f>'[1]bevételi tábla 4-b.sz.'!BG32</f>
        <v>0</v>
      </c>
      <c r="L32" s="52">
        <f>'[1]bevételi tábla 4-b.sz.'!BH32</f>
        <v>0</v>
      </c>
      <c r="M32" s="53">
        <f t="shared" si="10"/>
        <v>0</v>
      </c>
      <c r="N32" s="52">
        <f>'[1]bevételi tábla 4-b.sz.'!BI32</f>
        <v>0</v>
      </c>
      <c r="O32" s="52">
        <f>'[1]bevételi tábla 4-b.sz.'!BJ32</f>
        <v>0</v>
      </c>
      <c r="P32" s="60"/>
      <c r="Q32" s="54">
        <f t="shared" si="9"/>
        <v>0</v>
      </c>
      <c r="R32" s="52">
        <f>'[1]bevételi tábla 4-b.sz.'!BL32</f>
        <v>0</v>
      </c>
      <c r="S32" s="52">
        <f>'[1]bevételi tábla 4-b.sz.'!BM32</f>
        <v>0</v>
      </c>
      <c r="T32" s="60"/>
      <c r="U32" s="53">
        <f t="shared" si="11"/>
        <v>0</v>
      </c>
      <c r="V32" s="52">
        <f>'[1]bevételi tábla 4-b.sz.'!CY32</f>
        <v>0</v>
      </c>
      <c r="W32" s="52">
        <f>'[1]bevételi tábla 4-b.sz.'!CZ32</f>
        <v>0</v>
      </c>
      <c r="X32" s="52">
        <f>'[1]bevételi tábla 4-b.sz.'!DA32</f>
        <v>0</v>
      </c>
      <c r="Y32" s="55">
        <f t="shared" si="12"/>
        <v>0</v>
      </c>
      <c r="Z32" s="52">
        <f>'[1]bevételi tábla 4-b.sz.'!DB32</f>
        <v>0</v>
      </c>
      <c r="AA32" s="52">
        <f>'[1]bevételi tábla 4-b.sz.'!DC32</f>
        <v>0</v>
      </c>
      <c r="AB32" s="52">
        <f>'[1]bevételi tábla 4-b.sz.'!DD32</f>
        <v>0</v>
      </c>
      <c r="AC32" s="55">
        <f t="shared" si="13"/>
        <v>0</v>
      </c>
      <c r="AD32" s="52">
        <f>'[1]bevételi tábla 4-b.sz.'!DE32</f>
        <v>0</v>
      </c>
      <c r="AE32" s="52">
        <f>'[1]bevételi tábla 4-b.sz.'!DF32</f>
        <v>0</v>
      </c>
      <c r="AF32" s="52">
        <f>'[1]bevételi tábla 4-b.sz.'!DG32</f>
        <v>0</v>
      </c>
      <c r="AG32" s="55">
        <f t="shared" si="14"/>
        <v>0</v>
      </c>
      <c r="AH32" s="52">
        <f>'[1]bevételi tábla 4-b.sz.'!PB32</f>
        <v>0</v>
      </c>
      <c r="AI32" s="52">
        <f>'[1]bevételi tábla 4-b.sz.'!PC32</f>
        <v>0</v>
      </c>
      <c r="AJ32" s="52">
        <f>'[1]bevételi tábla 4-b.sz.'!PD32</f>
        <v>0</v>
      </c>
      <c r="AK32" s="55">
        <f t="shared" si="15"/>
        <v>0</v>
      </c>
      <c r="AL32" s="52">
        <f>'[1]bevételi tábla 4-b.sz.'!PE32</f>
        <v>0</v>
      </c>
      <c r="AM32" s="52">
        <f>'[1]bevételi tábla 4-b.sz.'!PF32</f>
        <v>0</v>
      </c>
      <c r="AN32" s="52">
        <f>'[1]bevételi tábla 4-b.sz.'!PG32</f>
        <v>0</v>
      </c>
      <c r="AO32" s="55">
        <f t="shared" si="16"/>
        <v>0</v>
      </c>
      <c r="AP32" s="52">
        <f>'[1]bevételi tábla 4-b.sz.'!PH32</f>
        <v>0</v>
      </c>
      <c r="AQ32" s="52">
        <f>'[1]bevételi tábla 4-b.sz.'!PI32</f>
        <v>0</v>
      </c>
      <c r="AR32" s="52">
        <f>'[1]bevételi tábla 4-b.sz.'!PJ32</f>
        <v>0</v>
      </c>
      <c r="AS32" s="55">
        <f t="shared" si="17"/>
        <v>0</v>
      </c>
      <c r="AT32" s="56">
        <f t="shared" si="18"/>
        <v>0</v>
      </c>
      <c r="AU32" s="56">
        <f t="shared" si="18"/>
        <v>0</v>
      </c>
      <c r="AV32" s="56">
        <f t="shared" si="18"/>
        <v>0</v>
      </c>
      <c r="AW32" s="57">
        <f t="shared" si="18"/>
        <v>0</v>
      </c>
      <c r="AX32" s="56">
        <f t="shared" si="18"/>
        <v>0</v>
      </c>
      <c r="AY32" s="56">
        <f t="shared" si="18"/>
        <v>0</v>
      </c>
      <c r="AZ32" s="56">
        <f t="shared" si="18"/>
        <v>0</v>
      </c>
      <c r="BA32" s="57">
        <f t="shared" si="18"/>
        <v>0</v>
      </c>
      <c r="BB32" s="56">
        <f t="shared" si="18"/>
        <v>0</v>
      </c>
      <c r="BC32" s="56">
        <f t="shared" si="18"/>
        <v>0</v>
      </c>
      <c r="BD32" s="56">
        <f t="shared" si="18"/>
        <v>0</v>
      </c>
      <c r="BE32" s="57">
        <f t="shared" si="18"/>
        <v>0</v>
      </c>
    </row>
    <row r="33" spans="1:57">
      <c r="A33" s="65"/>
      <c r="B33" s="62"/>
      <c r="C33" s="62"/>
      <c r="D33" s="50"/>
      <c r="E33" s="51">
        <v>2</v>
      </c>
      <c r="F33" s="50" t="s">
        <v>63</v>
      </c>
      <c r="G33" s="51"/>
      <c r="H33" s="51"/>
      <c r="I33" s="45" t="s">
        <v>64</v>
      </c>
      <c r="J33" s="52">
        <f>'[1]bevételi tábla 4-b.sz.'!BF33</f>
        <v>0</v>
      </c>
      <c r="K33" s="52">
        <f>'[1]bevételi tábla 4-b.sz.'!BG33</f>
        <v>0</v>
      </c>
      <c r="L33" s="52">
        <f>'[1]bevételi tábla 4-b.sz.'!BH33</f>
        <v>0</v>
      </c>
      <c r="M33" s="53">
        <f t="shared" si="10"/>
        <v>0</v>
      </c>
      <c r="N33" s="52">
        <f>'[1]bevételi tábla 4-b.sz.'!BI33</f>
        <v>0</v>
      </c>
      <c r="O33" s="52">
        <f>'[1]bevételi tábla 4-b.sz.'!BJ33</f>
        <v>0</v>
      </c>
      <c r="P33" s="60"/>
      <c r="Q33" s="54">
        <f t="shared" si="9"/>
        <v>0</v>
      </c>
      <c r="R33" s="52">
        <f>'[1]bevételi tábla 4-b.sz.'!BL33</f>
        <v>0</v>
      </c>
      <c r="S33" s="52">
        <f>'[1]bevételi tábla 4-b.sz.'!BM33</f>
        <v>0</v>
      </c>
      <c r="T33" s="60"/>
      <c r="U33" s="53">
        <f t="shared" si="11"/>
        <v>0</v>
      </c>
      <c r="V33" s="52">
        <f>'[1]bevételi tábla 4-b.sz.'!CY33</f>
        <v>0</v>
      </c>
      <c r="W33" s="52">
        <f>'[1]bevételi tábla 4-b.sz.'!CZ33</f>
        <v>0</v>
      </c>
      <c r="X33" s="52">
        <f>'[1]bevételi tábla 4-b.sz.'!DA33</f>
        <v>0</v>
      </c>
      <c r="Y33" s="55">
        <f t="shared" si="12"/>
        <v>0</v>
      </c>
      <c r="Z33" s="52">
        <f>'[1]bevételi tábla 4-b.sz.'!DB33</f>
        <v>0</v>
      </c>
      <c r="AA33" s="52">
        <f>'[1]bevételi tábla 4-b.sz.'!DC33</f>
        <v>0</v>
      </c>
      <c r="AB33" s="52">
        <f>'[1]bevételi tábla 4-b.sz.'!DD33</f>
        <v>0</v>
      </c>
      <c r="AC33" s="55">
        <f t="shared" si="13"/>
        <v>0</v>
      </c>
      <c r="AD33" s="52">
        <f>'[1]bevételi tábla 4-b.sz.'!DE33</f>
        <v>0</v>
      </c>
      <c r="AE33" s="52">
        <f>'[1]bevételi tábla 4-b.sz.'!DF33</f>
        <v>0</v>
      </c>
      <c r="AF33" s="52">
        <f>'[1]bevételi tábla 4-b.sz.'!DG33</f>
        <v>0</v>
      </c>
      <c r="AG33" s="55">
        <f t="shared" si="14"/>
        <v>0</v>
      </c>
      <c r="AH33" s="52">
        <f>'[1]bevételi tábla 4-b.sz.'!PB33</f>
        <v>11000</v>
      </c>
      <c r="AI33" s="52">
        <f>'[1]bevételi tábla 4-b.sz.'!PC33</f>
        <v>0</v>
      </c>
      <c r="AJ33" s="52">
        <f>'[1]bevételi tábla 4-b.sz.'!PD33</f>
        <v>0</v>
      </c>
      <c r="AK33" s="55">
        <f t="shared" si="15"/>
        <v>11000</v>
      </c>
      <c r="AL33" s="52">
        <f>'[1]bevételi tábla 4-b.sz.'!PE33</f>
        <v>11656</v>
      </c>
      <c r="AM33" s="52">
        <f>'[1]bevételi tábla 4-b.sz.'!PF33</f>
        <v>0</v>
      </c>
      <c r="AN33" s="52">
        <f>'[1]bevételi tábla 4-b.sz.'!PG33</f>
        <v>0</v>
      </c>
      <c r="AO33" s="55">
        <f t="shared" si="16"/>
        <v>11656</v>
      </c>
      <c r="AP33" s="52">
        <f>'[1]bevételi tábla 4-b.sz.'!PH33</f>
        <v>11656</v>
      </c>
      <c r="AQ33" s="52">
        <f>'[1]bevételi tábla 4-b.sz.'!PI33</f>
        <v>0</v>
      </c>
      <c r="AR33" s="52">
        <f>'[1]bevételi tábla 4-b.sz.'!PJ33</f>
        <v>0</v>
      </c>
      <c r="AS33" s="55">
        <f t="shared" si="17"/>
        <v>11656</v>
      </c>
      <c r="AT33" s="56">
        <f t="shared" si="18"/>
        <v>11000</v>
      </c>
      <c r="AU33" s="56">
        <f t="shared" si="18"/>
        <v>0</v>
      </c>
      <c r="AV33" s="56">
        <f t="shared" si="18"/>
        <v>0</v>
      </c>
      <c r="AW33" s="57">
        <f t="shared" si="18"/>
        <v>11000</v>
      </c>
      <c r="AX33" s="56">
        <f t="shared" si="18"/>
        <v>11656</v>
      </c>
      <c r="AY33" s="56">
        <f t="shared" si="18"/>
        <v>0</v>
      </c>
      <c r="AZ33" s="56">
        <f t="shared" si="18"/>
        <v>0</v>
      </c>
      <c r="BA33" s="57">
        <f t="shared" si="18"/>
        <v>11656</v>
      </c>
      <c r="BB33" s="56">
        <f t="shared" si="18"/>
        <v>11656</v>
      </c>
      <c r="BC33" s="56">
        <f t="shared" si="18"/>
        <v>0</v>
      </c>
      <c r="BD33" s="56">
        <f t="shared" si="18"/>
        <v>0</v>
      </c>
      <c r="BE33" s="57">
        <f t="shared" si="18"/>
        <v>11656</v>
      </c>
    </row>
    <row r="34" spans="1:57">
      <c r="A34" s="49"/>
      <c r="B34" s="62"/>
      <c r="C34" s="62"/>
      <c r="D34" s="50"/>
      <c r="E34" s="50"/>
      <c r="F34" s="62" t="s">
        <v>49</v>
      </c>
      <c r="G34" s="66" t="s">
        <v>65</v>
      </c>
      <c r="H34" s="66"/>
      <c r="I34" s="45" t="s">
        <v>64</v>
      </c>
      <c r="J34" s="52">
        <f>'[1]bevételi tábla 4-b.sz.'!BF34</f>
        <v>0</v>
      </c>
      <c r="K34" s="52">
        <f>'[1]bevételi tábla 4-b.sz.'!BG34</f>
        <v>0</v>
      </c>
      <c r="L34" s="52">
        <f>'[1]bevételi tábla 4-b.sz.'!BH34</f>
        <v>0</v>
      </c>
      <c r="M34" s="53">
        <f t="shared" si="10"/>
        <v>0</v>
      </c>
      <c r="N34" s="52">
        <f>'[1]bevételi tábla 4-b.sz.'!BI34</f>
        <v>0</v>
      </c>
      <c r="O34" s="52">
        <f>'[1]bevételi tábla 4-b.sz.'!BJ34</f>
        <v>0</v>
      </c>
      <c r="P34" s="60"/>
      <c r="Q34" s="54">
        <f t="shared" si="9"/>
        <v>0</v>
      </c>
      <c r="R34" s="52">
        <f>'[1]bevételi tábla 4-b.sz.'!BL34</f>
        <v>0</v>
      </c>
      <c r="S34" s="52">
        <f>'[1]bevételi tábla 4-b.sz.'!BM34</f>
        <v>0</v>
      </c>
      <c r="T34" s="60"/>
      <c r="U34" s="53">
        <f t="shared" si="11"/>
        <v>0</v>
      </c>
      <c r="V34" s="52">
        <f>'[1]bevételi tábla 4-b.sz.'!CY34</f>
        <v>0</v>
      </c>
      <c r="W34" s="52">
        <f>'[1]bevételi tábla 4-b.sz.'!CZ34</f>
        <v>0</v>
      </c>
      <c r="X34" s="52">
        <f>'[1]bevételi tábla 4-b.sz.'!DA34</f>
        <v>0</v>
      </c>
      <c r="Y34" s="55">
        <f t="shared" si="12"/>
        <v>0</v>
      </c>
      <c r="Z34" s="52">
        <f>'[1]bevételi tábla 4-b.sz.'!DB34</f>
        <v>0</v>
      </c>
      <c r="AA34" s="52">
        <f>'[1]bevételi tábla 4-b.sz.'!DC34</f>
        <v>0</v>
      </c>
      <c r="AB34" s="52">
        <f>'[1]bevételi tábla 4-b.sz.'!DD34</f>
        <v>0</v>
      </c>
      <c r="AC34" s="55">
        <f t="shared" si="13"/>
        <v>0</v>
      </c>
      <c r="AD34" s="52">
        <f>'[1]bevételi tábla 4-b.sz.'!DE34</f>
        <v>0</v>
      </c>
      <c r="AE34" s="52">
        <f>'[1]bevételi tábla 4-b.sz.'!DF34</f>
        <v>0</v>
      </c>
      <c r="AF34" s="52">
        <f>'[1]bevételi tábla 4-b.sz.'!DG34</f>
        <v>0</v>
      </c>
      <c r="AG34" s="55">
        <f t="shared" si="14"/>
        <v>0</v>
      </c>
      <c r="AH34" s="52">
        <f>'[1]bevételi tábla 4-b.sz.'!PB34</f>
        <v>0</v>
      </c>
      <c r="AI34" s="52">
        <f>'[1]bevételi tábla 4-b.sz.'!PC34</f>
        <v>0</v>
      </c>
      <c r="AJ34" s="52">
        <f>'[1]bevételi tábla 4-b.sz.'!PD34</f>
        <v>0</v>
      </c>
      <c r="AK34" s="55">
        <f t="shared" si="15"/>
        <v>0</v>
      </c>
      <c r="AL34" s="52">
        <f>'[1]bevételi tábla 4-b.sz.'!PE34</f>
        <v>0</v>
      </c>
      <c r="AM34" s="52">
        <f>'[1]bevételi tábla 4-b.sz.'!PF34</f>
        <v>0</v>
      </c>
      <c r="AN34" s="52">
        <f>'[1]bevételi tábla 4-b.sz.'!PG34</f>
        <v>0</v>
      </c>
      <c r="AO34" s="55">
        <f t="shared" si="16"/>
        <v>0</v>
      </c>
      <c r="AP34" s="52">
        <f>'[1]bevételi tábla 4-b.sz.'!PH34</f>
        <v>0</v>
      </c>
      <c r="AQ34" s="52">
        <f>'[1]bevételi tábla 4-b.sz.'!PI34</f>
        <v>0</v>
      </c>
      <c r="AR34" s="52">
        <f>'[1]bevételi tábla 4-b.sz.'!PJ34</f>
        <v>0</v>
      </c>
      <c r="AS34" s="55">
        <f t="shared" si="17"/>
        <v>0</v>
      </c>
      <c r="AT34" s="56">
        <f t="shared" si="18"/>
        <v>0</v>
      </c>
      <c r="AU34" s="56">
        <f t="shared" si="18"/>
        <v>0</v>
      </c>
      <c r="AV34" s="56">
        <f t="shared" si="18"/>
        <v>0</v>
      </c>
      <c r="AW34" s="57">
        <f t="shared" si="18"/>
        <v>0</v>
      </c>
      <c r="AX34" s="56">
        <f t="shared" si="18"/>
        <v>0</v>
      </c>
      <c r="AY34" s="56">
        <f t="shared" si="18"/>
        <v>0</v>
      </c>
      <c r="AZ34" s="56">
        <f t="shared" si="18"/>
        <v>0</v>
      </c>
      <c r="BA34" s="57">
        <f t="shared" si="18"/>
        <v>0</v>
      </c>
      <c r="BB34" s="56">
        <f t="shared" si="18"/>
        <v>0</v>
      </c>
      <c r="BC34" s="56">
        <f t="shared" si="18"/>
        <v>0</v>
      </c>
      <c r="BD34" s="56">
        <f t="shared" si="18"/>
        <v>0</v>
      </c>
      <c r="BE34" s="57">
        <f t="shared" si="18"/>
        <v>0</v>
      </c>
    </row>
    <row r="35" spans="1:57">
      <c r="A35" s="65"/>
      <c r="B35" s="50"/>
      <c r="C35" s="50"/>
      <c r="D35" s="50"/>
      <c r="E35" s="62"/>
      <c r="F35" s="62" t="s">
        <v>49</v>
      </c>
      <c r="G35" s="66" t="s">
        <v>66</v>
      </c>
      <c r="H35" s="66"/>
      <c r="I35" s="45" t="s">
        <v>64</v>
      </c>
      <c r="J35" s="52">
        <f>'[1]bevételi tábla 4-b.sz.'!BF35</f>
        <v>0</v>
      </c>
      <c r="K35" s="52">
        <f>'[1]bevételi tábla 4-b.sz.'!BG35</f>
        <v>0</v>
      </c>
      <c r="L35" s="52">
        <f>'[1]bevételi tábla 4-b.sz.'!BH35</f>
        <v>0</v>
      </c>
      <c r="M35" s="53">
        <f t="shared" si="10"/>
        <v>0</v>
      </c>
      <c r="N35" s="52">
        <f>'[1]bevételi tábla 4-b.sz.'!BI35</f>
        <v>0</v>
      </c>
      <c r="O35" s="52">
        <f>'[1]bevételi tábla 4-b.sz.'!BJ35</f>
        <v>0</v>
      </c>
      <c r="P35" s="60"/>
      <c r="Q35" s="54">
        <f t="shared" si="9"/>
        <v>0</v>
      </c>
      <c r="R35" s="52">
        <f>'[1]bevételi tábla 4-b.sz.'!BL35</f>
        <v>0</v>
      </c>
      <c r="S35" s="52">
        <f>'[1]bevételi tábla 4-b.sz.'!BM35</f>
        <v>0</v>
      </c>
      <c r="T35" s="60"/>
      <c r="U35" s="53">
        <f t="shared" si="11"/>
        <v>0</v>
      </c>
      <c r="V35" s="52">
        <f>'[1]bevételi tábla 4-b.sz.'!CY35</f>
        <v>0</v>
      </c>
      <c r="W35" s="52">
        <f>'[1]bevételi tábla 4-b.sz.'!CZ35</f>
        <v>0</v>
      </c>
      <c r="X35" s="52">
        <f>'[1]bevételi tábla 4-b.sz.'!DA35</f>
        <v>0</v>
      </c>
      <c r="Y35" s="55">
        <f t="shared" si="12"/>
        <v>0</v>
      </c>
      <c r="Z35" s="52">
        <f>'[1]bevételi tábla 4-b.sz.'!DB35</f>
        <v>0</v>
      </c>
      <c r="AA35" s="52">
        <f>'[1]bevételi tábla 4-b.sz.'!DC35</f>
        <v>0</v>
      </c>
      <c r="AB35" s="52">
        <f>'[1]bevételi tábla 4-b.sz.'!DD35</f>
        <v>0</v>
      </c>
      <c r="AC35" s="55">
        <f t="shared" si="13"/>
        <v>0</v>
      </c>
      <c r="AD35" s="52">
        <f>'[1]bevételi tábla 4-b.sz.'!DE35</f>
        <v>0</v>
      </c>
      <c r="AE35" s="52">
        <f>'[1]bevételi tábla 4-b.sz.'!DF35</f>
        <v>0</v>
      </c>
      <c r="AF35" s="52">
        <f>'[1]bevételi tábla 4-b.sz.'!DG35</f>
        <v>0</v>
      </c>
      <c r="AG35" s="55">
        <f t="shared" si="14"/>
        <v>0</v>
      </c>
      <c r="AH35" s="52">
        <f>'[1]bevételi tábla 4-b.sz.'!PB35</f>
        <v>11000</v>
      </c>
      <c r="AI35" s="52">
        <f>'[1]bevételi tábla 4-b.sz.'!PC35</f>
        <v>0</v>
      </c>
      <c r="AJ35" s="52">
        <f>'[1]bevételi tábla 4-b.sz.'!PD35</f>
        <v>0</v>
      </c>
      <c r="AK35" s="55">
        <f t="shared" si="15"/>
        <v>11000</v>
      </c>
      <c r="AL35" s="52">
        <f>'[1]bevételi tábla 4-b.sz.'!PE35</f>
        <v>11656</v>
      </c>
      <c r="AM35" s="52">
        <f>'[1]bevételi tábla 4-b.sz.'!PF35</f>
        <v>0</v>
      </c>
      <c r="AN35" s="52">
        <f>'[1]bevételi tábla 4-b.sz.'!PG35</f>
        <v>0</v>
      </c>
      <c r="AO35" s="55">
        <f t="shared" si="16"/>
        <v>11656</v>
      </c>
      <c r="AP35" s="52">
        <f>'[1]bevételi tábla 4-b.sz.'!PH35</f>
        <v>11656</v>
      </c>
      <c r="AQ35" s="52">
        <f>'[1]bevételi tábla 4-b.sz.'!PI35</f>
        <v>0</v>
      </c>
      <c r="AR35" s="52">
        <f>'[1]bevételi tábla 4-b.sz.'!PJ35</f>
        <v>0</v>
      </c>
      <c r="AS35" s="55">
        <f t="shared" si="17"/>
        <v>11656</v>
      </c>
      <c r="AT35" s="56">
        <f t="shared" si="18"/>
        <v>11000</v>
      </c>
      <c r="AU35" s="56">
        <f t="shared" si="18"/>
        <v>0</v>
      </c>
      <c r="AV35" s="56">
        <f t="shared" si="18"/>
        <v>0</v>
      </c>
      <c r="AW35" s="57">
        <f t="shared" si="18"/>
        <v>11000</v>
      </c>
      <c r="AX35" s="56">
        <f t="shared" si="18"/>
        <v>11656</v>
      </c>
      <c r="AY35" s="56">
        <f t="shared" si="18"/>
        <v>0</v>
      </c>
      <c r="AZ35" s="56">
        <f t="shared" si="18"/>
        <v>0</v>
      </c>
      <c r="BA35" s="57">
        <f t="shared" si="18"/>
        <v>11656</v>
      </c>
      <c r="BB35" s="56">
        <f t="shared" si="18"/>
        <v>11656</v>
      </c>
      <c r="BC35" s="56">
        <f t="shared" si="18"/>
        <v>0</v>
      </c>
      <c r="BD35" s="56">
        <f t="shared" si="18"/>
        <v>0</v>
      </c>
      <c r="BE35" s="57">
        <f t="shared" si="18"/>
        <v>11656</v>
      </c>
    </row>
    <row r="36" spans="1:57">
      <c r="A36" s="65"/>
      <c r="B36" s="62"/>
      <c r="C36" s="62"/>
      <c r="D36" s="50"/>
      <c r="E36" s="51">
        <v>3</v>
      </c>
      <c r="F36" s="50" t="s">
        <v>67</v>
      </c>
      <c r="G36" s="51"/>
      <c r="H36" s="51"/>
      <c r="I36" s="45" t="s">
        <v>68</v>
      </c>
      <c r="J36" s="52">
        <f>'[1]bevételi tábla 4-b.sz.'!BF36</f>
        <v>0</v>
      </c>
      <c r="K36" s="52">
        <f>'[1]bevételi tábla 4-b.sz.'!BG36</f>
        <v>0</v>
      </c>
      <c r="L36" s="52">
        <f>'[1]bevételi tábla 4-b.sz.'!BH36</f>
        <v>0</v>
      </c>
      <c r="M36" s="53">
        <f t="shared" si="10"/>
        <v>0</v>
      </c>
      <c r="N36" s="52">
        <f>'[1]bevételi tábla 4-b.sz.'!BI36</f>
        <v>0</v>
      </c>
      <c r="O36" s="52">
        <f>'[1]bevételi tábla 4-b.sz.'!BJ36</f>
        <v>0</v>
      </c>
      <c r="P36" s="60"/>
      <c r="Q36" s="54">
        <f t="shared" si="9"/>
        <v>0</v>
      </c>
      <c r="R36" s="52">
        <f>'[1]bevételi tábla 4-b.sz.'!BL36</f>
        <v>0</v>
      </c>
      <c r="S36" s="52">
        <f>'[1]bevételi tábla 4-b.sz.'!BM36</f>
        <v>0</v>
      </c>
      <c r="T36" s="60"/>
      <c r="U36" s="53">
        <f t="shared" si="11"/>
        <v>0</v>
      </c>
      <c r="V36" s="52">
        <f>'[1]bevételi tábla 4-b.sz.'!CY36</f>
        <v>0</v>
      </c>
      <c r="W36" s="52">
        <f>'[1]bevételi tábla 4-b.sz.'!CZ36</f>
        <v>0</v>
      </c>
      <c r="X36" s="52">
        <f>'[1]bevételi tábla 4-b.sz.'!DA36</f>
        <v>0</v>
      </c>
      <c r="Y36" s="55">
        <f t="shared" si="12"/>
        <v>0</v>
      </c>
      <c r="Z36" s="52">
        <f>'[1]bevételi tábla 4-b.sz.'!DB36</f>
        <v>0</v>
      </c>
      <c r="AA36" s="52">
        <f>'[1]bevételi tábla 4-b.sz.'!DC36</f>
        <v>0</v>
      </c>
      <c r="AB36" s="52">
        <f>'[1]bevételi tábla 4-b.sz.'!DD36</f>
        <v>0</v>
      </c>
      <c r="AC36" s="55">
        <f t="shared" si="13"/>
        <v>0</v>
      </c>
      <c r="AD36" s="52">
        <f>'[1]bevételi tábla 4-b.sz.'!DE36</f>
        <v>0</v>
      </c>
      <c r="AE36" s="52">
        <f>'[1]bevételi tábla 4-b.sz.'!DF36</f>
        <v>0</v>
      </c>
      <c r="AF36" s="52">
        <f>'[1]bevételi tábla 4-b.sz.'!DG36</f>
        <v>0</v>
      </c>
      <c r="AG36" s="55">
        <f t="shared" si="14"/>
        <v>0</v>
      </c>
      <c r="AH36" s="52">
        <f>'[1]bevételi tábla 4-b.sz.'!PB36</f>
        <v>90000</v>
      </c>
      <c r="AI36" s="52">
        <f>'[1]bevételi tábla 4-b.sz.'!PC36</f>
        <v>0</v>
      </c>
      <c r="AJ36" s="52">
        <f>'[1]bevételi tábla 4-b.sz.'!PD36</f>
        <v>0</v>
      </c>
      <c r="AK36" s="55">
        <f t="shared" si="15"/>
        <v>90000</v>
      </c>
      <c r="AL36" s="52">
        <f>'[1]bevételi tábla 4-b.sz.'!PE36</f>
        <v>94638</v>
      </c>
      <c r="AM36" s="52">
        <f>'[1]bevételi tábla 4-b.sz.'!PF36</f>
        <v>0</v>
      </c>
      <c r="AN36" s="52">
        <f>'[1]bevételi tábla 4-b.sz.'!PG36</f>
        <v>0</v>
      </c>
      <c r="AO36" s="55">
        <f t="shared" si="16"/>
        <v>94638</v>
      </c>
      <c r="AP36" s="52">
        <f>'[1]bevételi tábla 4-b.sz.'!PH36</f>
        <v>94638</v>
      </c>
      <c r="AQ36" s="52">
        <f>'[1]bevételi tábla 4-b.sz.'!PI36</f>
        <v>0</v>
      </c>
      <c r="AR36" s="52">
        <f>'[1]bevételi tábla 4-b.sz.'!PJ36</f>
        <v>0</v>
      </c>
      <c r="AS36" s="55">
        <f t="shared" si="17"/>
        <v>94638</v>
      </c>
      <c r="AT36" s="56">
        <f t="shared" si="18"/>
        <v>90000</v>
      </c>
      <c r="AU36" s="56">
        <f t="shared" si="18"/>
        <v>0</v>
      </c>
      <c r="AV36" s="56">
        <f t="shared" si="18"/>
        <v>0</v>
      </c>
      <c r="AW36" s="57">
        <f t="shared" si="18"/>
        <v>90000</v>
      </c>
      <c r="AX36" s="56">
        <f t="shared" si="18"/>
        <v>94638</v>
      </c>
      <c r="AY36" s="56">
        <f t="shared" si="18"/>
        <v>0</v>
      </c>
      <c r="AZ36" s="56">
        <f t="shared" si="18"/>
        <v>0</v>
      </c>
      <c r="BA36" s="57">
        <f t="shared" si="18"/>
        <v>94638</v>
      </c>
      <c r="BB36" s="56">
        <f t="shared" si="18"/>
        <v>94638</v>
      </c>
      <c r="BC36" s="56">
        <f t="shared" si="18"/>
        <v>0</v>
      </c>
      <c r="BD36" s="56">
        <f t="shared" si="18"/>
        <v>0</v>
      </c>
      <c r="BE36" s="57">
        <f t="shared" si="18"/>
        <v>94638</v>
      </c>
    </row>
    <row r="37" spans="1:57">
      <c r="A37" s="65"/>
      <c r="B37" s="62"/>
      <c r="C37" s="62"/>
      <c r="D37" s="50"/>
      <c r="E37" s="62"/>
      <c r="F37" s="62" t="s">
        <v>49</v>
      </c>
      <c r="G37" s="66" t="s">
        <v>69</v>
      </c>
      <c r="H37" s="66"/>
      <c r="I37" s="45" t="s">
        <v>68</v>
      </c>
      <c r="J37" s="52">
        <f>'[1]bevételi tábla 4-b.sz.'!BF37</f>
        <v>0</v>
      </c>
      <c r="K37" s="52">
        <f>'[1]bevételi tábla 4-b.sz.'!BG37</f>
        <v>0</v>
      </c>
      <c r="L37" s="52">
        <f>'[1]bevételi tábla 4-b.sz.'!BH37</f>
        <v>0</v>
      </c>
      <c r="M37" s="53">
        <f t="shared" si="10"/>
        <v>0</v>
      </c>
      <c r="N37" s="52">
        <f>'[1]bevételi tábla 4-b.sz.'!BI37</f>
        <v>0</v>
      </c>
      <c r="O37" s="52">
        <f>'[1]bevételi tábla 4-b.sz.'!BJ37</f>
        <v>0</v>
      </c>
      <c r="P37" s="60"/>
      <c r="Q37" s="54">
        <f t="shared" si="9"/>
        <v>0</v>
      </c>
      <c r="R37" s="52">
        <f>'[1]bevételi tábla 4-b.sz.'!BL37</f>
        <v>0</v>
      </c>
      <c r="S37" s="52">
        <f>'[1]bevételi tábla 4-b.sz.'!BM37</f>
        <v>0</v>
      </c>
      <c r="T37" s="60"/>
      <c r="U37" s="53">
        <f t="shared" si="11"/>
        <v>0</v>
      </c>
      <c r="V37" s="52">
        <f>'[1]bevételi tábla 4-b.sz.'!CY37</f>
        <v>0</v>
      </c>
      <c r="W37" s="52">
        <f>'[1]bevételi tábla 4-b.sz.'!CZ37</f>
        <v>0</v>
      </c>
      <c r="X37" s="52">
        <f>'[1]bevételi tábla 4-b.sz.'!DA37</f>
        <v>0</v>
      </c>
      <c r="Y37" s="55">
        <f t="shared" si="12"/>
        <v>0</v>
      </c>
      <c r="Z37" s="52">
        <f>'[1]bevételi tábla 4-b.sz.'!DB37</f>
        <v>0</v>
      </c>
      <c r="AA37" s="52">
        <f>'[1]bevételi tábla 4-b.sz.'!DC37</f>
        <v>0</v>
      </c>
      <c r="AB37" s="52">
        <f>'[1]bevételi tábla 4-b.sz.'!DD37</f>
        <v>0</v>
      </c>
      <c r="AC37" s="55">
        <f t="shared" si="13"/>
        <v>0</v>
      </c>
      <c r="AD37" s="52">
        <f>'[1]bevételi tábla 4-b.sz.'!DE37</f>
        <v>0</v>
      </c>
      <c r="AE37" s="52">
        <f>'[1]bevételi tábla 4-b.sz.'!DF37</f>
        <v>0</v>
      </c>
      <c r="AF37" s="52">
        <f>'[1]bevételi tábla 4-b.sz.'!DG37</f>
        <v>0</v>
      </c>
      <c r="AG37" s="55">
        <f t="shared" si="14"/>
        <v>0</v>
      </c>
      <c r="AH37" s="52">
        <f>'[1]bevételi tábla 4-b.sz.'!PB37</f>
        <v>90000</v>
      </c>
      <c r="AI37" s="52">
        <f>'[1]bevételi tábla 4-b.sz.'!PC37</f>
        <v>0</v>
      </c>
      <c r="AJ37" s="52">
        <f>'[1]bevételi tábla 4-b.sz.'!PD37</f>
        <v>0</v>
      </c>
      <c r="AK37" s="55">
        <f t="shared" si="15"/>
        <v>90000</v>
      </c>
      <c r="AL37" s="52">
        <f>'[1]bevételi tábla 4-b.sz.'!PE37</f>
        <v>94538</v>
      </c>
      <c r="AM37" s="52">
        <f>'[1]bevételi tábla 4-b.sz.'!PF37</f>
        <v>0</v>
      </c>
      <c r="AN37" s="52">
        <f>'[1]bevételi tábla 4-b.sz.'!PG37</f>
        <v>0</v>
      </c>
      <c r="AO37" s="55">
        <f t="shared" si="16"/>
        <v>94538</v>
      </c>
      <c r="AP37" s="52">
        <f>'[1]bevételi tábla 4-b.sz.'!PH37</f>
        <v>94538</v>
      </c>
      <c r="AQ37" s="52">
        <f>'[1]bevételi tábla 4-b.sz.'!PI37</f>
        <v>0</v>
      </c>
      <c r="AR37" s="52">
        <f>'[1]bevételi tábla 4-b.sz.'!PJ37</f>
        <v>0</v>
      </c>
      <c r="AS37" s="55">
        <f t="shared" si="17"/>
        <v>94538</v>
      </c>
      <c r="AT37" s="56">
        <f t="shared" si="18"/>
        <v>90000</v>
      </c>
      <c r="AU37" s="56">
        <f t="shared" si="18"/>
        <v>0</v>
      </c>
      <c r="AV37" s="56">
        <f t="shared" si="18"/>
        <v>0</v>
      </c>
      <c r="AW37" s="57">
        <f t="shared" si="18"/>
        <v>90000</v>
      </c>
      <c r="AX37" s="56">
        <f t="shared" si="18"/>
        <v>94538</v>
      </c>
      <c r="AY37" s="56">
        <f t="shared" si="18"/>
        <v>0</v>
      </c>
      <c r="AZ37" s="56">
        <f t="shared" si="18"/>
        <v>0</v>
      </c>
      <c r="BA37" s="57">
        <f t="shared" si="18"/>
        <v>94538</v>
      </c>
      <c r="BB37" s="56">
        <f t="shared" si="18"/>
        <v>94538</v>
      </c>
      <c r="BC37" s="56">
        <f t="shared" si="18"/>
        <v>0</v>
      </c>
      <c r="BD37" s="56">
        <f t="shared" si="18"/>
        <v>0</v>
      </c>
      <c r="BE37" s="57">
        <f t="shared" si="18"/>
        <v>94538</v>
      </c>
    </row>
    <row r="38" spans="1:57">
      <c r="A38" s="65"/>
      <c r="B38" s="62"/>
      <c r="C38" s="62"/>
      <c r="D38" s="50"/>
      <c r="E38" s="62"/>
      <c r="F38" s="62" t="s">
        <v>49</v>
      </c>
      <c r="G38" s="66" t="s">
        <v>70</v>
      </c>
      <c r="H38" s="66"/>
      <c r="I38" s="45" t="s">
        <v>68</v>
      </c>
      <c r="J38" s="52">
        <f>'[1]bevételi tábla 4-b.sz.'!BF38</f>
        <v>0</v>
      </c>
      <c r="K38" s="52">
        <f>'[1]bevételi tábla 4-b.sz.'!BG38</f>
        <v>0</v>
      </c>
      <c r="L38" s="52">
        <f>'[1]bevételi tábla 4-b.sz.'!BH38</f>
        <v>0</v>
      </c>
      <c r="M38" s="53">
        <f t="shared" si="10"/>
        <v>0</v>
      </c>
      <c r="N38" s="52">
        <f>'[1]bevételi tábla 4-b.sz.'!BI38</f>
        <v>0</v>
      </c>
      <c r="O38" s="52">
        <f>'[1]bevételi tábla 4-b.sz.'!BJ38</f>
        <v>0</v>
      </c>
      <c r="P38" s="60"/>
      <c r="Q38" s="54">
        <f t="shared" si="9"/>
        <v>0</v>
      </c>
      <c r="R38" s="52">
        <f>'[1]bevételi tábla 4-b.sz.'!BL38</f>
        <v>0</v>
      </c>
      <c r="S38" s="52">
        <f>'[1]bevételi tábla 4-b.sz.'!BM38</f>
        <v>0</v>
      </c>
      <c r="T38" s="60"/>
      <c r="U38" s="53">
        <f t="shared" si="11"/>
        <v>0</v>
      </c>
      <c r="V38" s="52">
        <f>'[1]bevételi tábla 4-b.sz.'!CY38</f>
        <v>0</v>
      </c>
      <c r="W38" s="52">
        <f>'[1]bevételi tábla 4-b.sz.'!CZ38</f>
        <v>0</v>
      </c>
      <c r="X38" s="52">
        <f>'[1]bevételi tábla 4-b.sz.'!DA38</f>
        <v>0</v>
      </c>
      <c r="Y38" s="55">
        <f t="shared" si="12"/>
        <v>0</v>
      </c>
      <c r="Z38" s="52">
        <f>'[1]bevételi tábla 4-b.sz.'!DB38</f>
        <v>0</v>
      </c>
      <c r="AA38" s="52">
        <f>'[1]bevételi tábla 4-b.sz.'!DC38</f>
        <v>0</v>
      </c>
      <c r="AB38" s="52">
        <f>'[1]bevételi tábla 4-b.sz.'!DD38</f>
        <v>0</v>
      </c>
      <c r="AC38" s="55">
        <f t="shared" si="13"/>
        <v>0</v>
      </c>
      <c r="AD38" s="52">
        <f>'[1]bevételi tábla 4-b.sz.'!DE38</f>
        <v>0</v>
      </c>
      <c r="AE38" s="52">
        <f>'[1]bevételi tábla 4-b.sz.'!DF38</f>
        <v>0</v>
      </c>
      <c r="AF38" s="52">
        <f>'[1]bevételi tábla 4-b.sz.'!DG38</f>
        <v>0</v>
      </c>
      <c r="AG38" s="55">
        <f t="shared" si="14"/>
        <v>0</v>
      </c>
      <c r="AH38" s="52">
        <f>'[1]bevételi tábla 4-b.sz.'!PB38</f>
        <v>0</v>
      </c>
      <c r="AI38" s="52">
        <f>'[1]bevételi tábla 4-b.sz.'!PC38</f>
        <v>0</v>
      </c>
      <c r="AJ38" s="52">
        <f>'[1]bevételi tábla 4-b.sz.'!PD38</f>
        <v>0</v>
      </c>
      <c r="AK38" s="55">
        <f t="shared" si="15"/>
        <v>0</v>
      </c>
      <c r="AL38" s="52">
        <f>'[1]bevételi tábla 4-b.sz.'!PE38</f>
        <v>0</v>
      </c>
      <c r="AM38" s="52">
        <f>'[1]bevételi tábla 4-b.sz.'!PF38</f>
        <v>0</v>
      </c>
      <c r="AN38" s="52">
        <f>'[1]bevételi tábla 4-b.sz.'!PG38</f>
        <v>0</v>
      </c>
      <c r="AO38" s="55">
        <f t="shared" si="16"/>
        <v>0</v>
      </c>
      <c r="AP38" s="52">
        <f>'[1]bevételi tábla 4-b.sz.'!PH38</f>
        <v>0</v>
      </c>
      <c r="AQ38" s="52">
        <f>'[1]bevételi tábla 4-b.sz.'!PI38</f>
        <v>0</v>
      </c>
      <c r="AR38" s="52">
        <f>'[1]bevételi tábla 4-b.sz.'!PJ38</f>
        <v>0</v>
      </c>
      <c r="AS38" s="55">
        <f t="shared" si="17"/>
        <v>0</v>
      </c>
      <c r="AT38" s="56">
        <f t="shared" si="18"/>
        <v>0</v>
      </c>
      <c r="AU38" s="56">
        <f t="shared" si="18"/>
        <v>0</v>
      </c>
      <c r="AV38" s="56">
        <f t="shared" si="18"/>
        <v>0</v>
      </c>
      <c r="AW38" s="57">
        <f t="shared" si="18"/>
        <v>0</v>
      </c>
      <c r="AX38" s="56">
        <f t="shared" si="18"/>
        <v>0</v>
      </c>
      <c r="AY38" s="56">
        <f t="shared" si="18"/>
        <v>0</v>
      </c>
      <c r="AZ38" s="56">
        <f t="shared" si="18"/>
        <v>0</v>
      </c>
      <c r="BA38" s="57">
        <f t="shared" si="18"/>
        <v>0</v>
      </c>
      <c r="BB38" s="56">
        <f t="shared" si="18"/>
        <v>0</v>
      </c>
      <c r="BC38" s="56">
        <f t="shared" si="18"/>
        <v>0</v>
      </c>
      <c r="BD38" s="56">
        <f t="shared" si="18"/>
        <v>0</v>
      </c>
      <c r="BE38" s="57">
        <f t="shared" si="18"/>
        <v>0</v>
      </c>
    </row>
    <row r="39" spans="1:57">
      <c r="A39" s="65"/>
      <c r="B39" s="62"/>
      <c r="C39" s="62"/>
      <c r="D39" s="50"/>
      <c r="E39" s="62"/>
      <c r="F39" s="62" t="s">
        <v>49</v>
      </c>
      <c r="G39" s="66" t="s">
        <v>71</v>
      </c>
      <c r="H39" s="66"/>
      <c r="I39" s="45" t="s">
        <v>68</v>
      </c>
      <c r="J39" s="52">
        <f>'[1]bevételi tábla 4-b.sz.'!BF39</f>
        <v>0</v>
      </c>
      <c r="K39" s="52">
        <f>'[1]bevételi tábla 4-b.sz.'!BG39</f>
        <v>0</v>
      </c>
      <c r="L39" s="52">
        <f>'[1]bevételi tábla 4-b.sz.'!BH39</f>
        <v>0</v>
      </c>
      <c r="M39" s="53">
        <f t="shared" si="10"/>
        <v>0</v>
      </c>
      <c r="N39" s="52">
        <f>'[1]bevételi tábla 4-b.sz.'!BI39</f>
        <v>0</v>
      </c>
      <c r="O39" s="52">
        <f>'[1]bevételi tábla 4-b.sz.'!BJ39</f>
        <v>0</v>
      </c>
      <c r="P39" s="60"/>
      <c r="Q39" s="54">
        <f t="shared" si="9"/>
        <v>0</v>
      </c>
      <c r="R39" s="52">
        <f>'[1]bevételi tábla 4-b.sz.'!BL39</f>
        <v>0</v>
      </c>
      <c r="S39" s="52">
        <f>'[1]bevételi tábla 4-b.sz.'!BM39</f>
        <v>0</v>
      </c>
      <c r="T39" s="60"/>
      <c r="U39" s="53">
        <f t="shared" si="11"/>
        <v>0</v>
      </c>
      <c r="V39" s="52">
        <f>'[1]bevételi tábla 4-b.sz.'!CY39</f>
        <v>0</v>
      </c>
      <c r="W39" s="52">
        <f>'[1]bevételi tábla 4-b.sz.'!CZ39</f>
        <v>0</v>
      </c>
      <c r="X39" s="52">
        <f>'[1]bevételi tábla 4-b.sz.'!DA39</f>
        <v>0</v>
      </c>
      <c r="Y39" s="55">
        <f t="shared" si="12"/>
        <v>0</v>
      </c>
      <c r="Z39" s="52">
        <f>'[1]bevételi tábla 4-b.sz.'!DB39</f>
        <v>0</v>
      </c>
      <c r="AA39" s="52">
        <f>'[1]bevételi tábla 4-b.sz.'!DC39</f>
        <v>0</v>
      </c>
      <c r="AB39" s="52">
        <f>'[1]bevételi tábla 4-b.sz.'!DD39</f>
        <v>0</v>
      </c>
      <c r="AC39" s="55">
        <f t="shared" si="13"/>
        <v>0</v>
      </c>
      <c r="AD39" s="52">
        <f>'[1]bevételi tábla 4-b.sz.'!DE39</f>
        <v>0</v>
      </c>
      <c r="AE39" s="52">
        <f>'[1]bevételi tábla 4-b.sz.'!DF39</f>
        <v>0</v>
      </c>
      <c r="AF39" s="52">
        <f>'[1]bevételi tábla 4-b.sz.'!DG39</f>
        <v>0</v>
      </c>
      <c r="AG39" s="55">
        <f t="shared" si="14"/>
        <v>0</v>
      </c>
      <c r="AH39" s="52">
        <f>'[1]bevételi tábla 4-b.sz.'!PB39</f>
        <v>0</v>
      </c>
      <c r="AI39" s="52">
        <f>'[1]bevételi tábla 4-b.sz.'!PC39</f>
        <v>0</v>
      </c>
      <c r="AJ39" s="52">
        <f>'[1]bevételi tábla 4-b.sz.'!PD39</f>
        <v>0</v>
      </c>
      <c r="AK39" s="55">
        <f t="shared" si="15"/>
        <v>0</v>
      </c>
      <c r="AL39" s="52">
        <f>'[1]bevételi tábla 4-b.sz.'!PE39</f>
        <v>100</v>
      </c>
      <c r="AM39" s="52">
        <f>'[1]bevételi tábla 4-b.sz.'!PF39</f>
        <v>0</v>
      </c>
      <c r="AN39" s="52">
        <f>'[1]bevételi tábla 4-b.sz.'!PG39</f>
        <v>0</v>
      </c>
      <c r="AO39" s="55">
        <f t="shared" si="16"/>
        <v>100</v>
      </c>
      <c r="AP39" s="52">
        <f>'[1]bevételi tábla 4-b.sz.'!PH39</f>
        <v>100</v>
      </c>
      <c r="AQ39" s="52">
        <f>'[1]bevételi tábla 4-b.sz.'!PI39</f>
        <v>0</v>
      </c>
      <c r="AR39" s="52">
        <f>'[1]bevételi tábla 4-b.sz.'!PJ39</f>
        <v>0</v>
      </c>
      <c r="AS39" s="55">
        <f t="shared" si="17"/>
        <v>100</v>
      </c>
      <c r="AT39" s="56">
        <f t="shared" si="18"/>
        <v>0</v>
      </c>
      <c r="AU39" s="56">
        <f t="shared" si="18"/>
        <v>0</v>
      </c>
      <c r="AV39" s="56">
        <f t="shared" si="18"/>
        <v>0</v>
      </c>
      <c r="AW39" s="57">
        <f t="shared" si="18"/>
        <v>0</v>
      </c>
      <c r="AX39" s="56">
        <f t="shared" si="18"/>
        <v>100</v>
      </c>
      <c r="AY39" s="56">
        <f t="shared" si="18"/>
        <v>0</v>
      </c>
      <c r="AZ39" s="56">
        <f t="shared" si="18"/>
        <v>0</v>
      </c>
      <c r="BA39" s="57">
        <f t="shared" si="18"/>
        <v>100</v>
      </c>
      <c r="BB39" s="56">
        <f t="shared" si="18"/>
        <v>100</v>
      </c>
      <c r="BC39" s="56">
        <f t="shared" si="18"/>
        <v>0</v>
      </c>
      <c r="BD39" s="56">
        <f t="shared" si="18"/>
        <v>0</v>
      </c>
      <c r="BE39" s="57">
        <f t="shared" si="18"/>
        <v>100</v>
      </c>
    </row>
    <row r="40" spans="1:57">
      <c r="A40" s="65"/>
      <c r="B40" s="62"/>
      <c r="C40" s="50"/>
      <c r="D40" s="51">
        <v>4</v>
      </c>
      <c r="E40" s="50" t="s">
        <v>72</v>
      </c>
      <c r="F40" s="51"/>
      <c r="G40" s="51"/>
      <c r="H40" s="51"/>
      <c r="I40" s="45" t="s">
        <v>73</v>
      </c>
      <c r="J40" s="52">
        <f>'[1]bevételi tábla 4-b.sz.'!BF40</f>
        <v>0</v>
      </c>
      <c r="K40" s="52">
        <f>'[1]bevételi tábla 4-b.sz.'!BG40</f>
        <v>0</v>
      </c>
      <c r="L40" s="52">
        <f>'[1]bevételi tábla 4-b.sz.'!BH40</f>
        <v>0</v>
      </c>
      <c r="M40" s="53">
        <f t="shared" si="10"/>
        <v>0</v>
      </c>
      <c r="N40" s="52">
        <f>'[1]bevételi tábla 4-b.sz.'!BI40</f>
        <v>0</v>
      </c>
      <c r="O40" s="52">
        <f>'[1]bevételi tábla 4-b.sz.'!BJ40</f>
        <v>0</v>
      </c>
      <c r="P40" s="60"/>
      <c r="Q40" s="54">
        <f t="shared" si="9"/>
        <v>0</v>
      </c>
      <c r="R40" s="52">
        <f>'[1]bevételi tábla 4-b.sz.'!BL40</f>
        <v>220</v>
      </c>
      <c r="S40" s="52">
        <f>'[1]bevételi tábla 4-b.sz.'!BM40</f>
        <v>0</v>
      </c>
      <c r="T40" s="60"/>
      <c r="U40" s="53">
        <f t="shared" si="11"/>
        <v>220</v>
      </c>
      <c r="V40" s="52">
        <f>'[1]bevételi tábla 4-b.sz.'!CY40</f>
        <v>0</v>
      </c>
      <c r="W40" s="52">
        <f>'[1]bevételi tábla 4-b.sz.'!CZ40</f>
        <v>0</v>
      </c>
      <c r="X40" s="52">
        <f>'[1]bevételi tábla 4-b.sz.'!DA40</f>
        <v>0</v>
      </c>
      <c r="Y40" s="55">
        <f t="shared" si="12"/>
        <v>0</v>
      </c>
      <c r="Z40" s="52">
        <f>'[1]bevételi tábla 4-b.sz.'!DB40</f>
        <v>0</v>
      </c>
      <c r="AA40" s="52">
        <f>'[1]bevételi tábla 4-b.sz.'!DC40</f>
        <v>0</v>
      </c>
      <c r="AB40" s="52">
        <f>'[1]bevételi tábla 4-b.sz.'!DD40</f>
        <v>0</v>
      </c>
      <c r="AC40" s="55">
        <f t="shared" si="13"/>
        <v>0</v>
      </c>
      <c r="AD40" s="52">
        <f>'[1]bevételi tábla 4-b.sz.'!DE40</f>
        <v>0</v>
      </c>
      <c r="AE40" s="52">
        <f>'[1]bevételi tábla 4-b.sz.'!DF40</f>
        <v>0</v>
      </c>
      <c r="AF40" s="52">
        <f>'[1]bevételi tábla 4-b.sz.'!DG40</f>
        <v>0</v>
      </c>
      <c r="AG40" s="55">
        <f t="shared" si="14"/>
        <v>0</v>
      </c>
      <c r="AH40" s="52">
        <f>'[1]bevételi tábla 4-b.sz.'!PB40</f>
        <v>2500</v>
      </c>
      <c r="AI40" s="52">
        <f>'[1]bevételi tábla 4-b.sz.'!PC40</f>
        <v>0</v>
      </c>
      <c r="AJ40" s="52">
        <f>'[1]bevételi tábla 4-b.sz.'!PD40</f>
        <v>0</v>
      </c>
      <c r="AK40" s="55">
        <f t="shared" si="15"/>
        <v>2500</v>
      </c>
      <c r="AL40" s="52">
        <f>'[1]bevételi tábla 4-b.sz.'!PE40</f>
        <v>12730</v>
      </c>
      <c r="AM40" s="52">
        <f>'[1]bevételi tábla 4-b.sz.'!PF40</f>
        <v>0</v>
      </c>
      <c r="AN40" s="52">
        <f>'[1]bevételi tábla 4-b.sz.'!PG40</f>
        <v>0</v>
      </c>
      <c r="AO40" s="55">
        <f t="shared" si="16"/>
        <v>12730</v>
      </c>
      <c r="AP40" s="52">
        <f>'[1]bevételi tábla 4-b.sz.'!PH40</f>
        <v>12730</v>
      </c>
      <c r="AQ40" s="52">
        <f>'[1]bevételi tábla 4-b.sz.'!PI40</f>
        <v>0</v>
      </c>
      <c r="AR40" s="52">
        <f>'[1]bevételi tábla 4-b.sz.'!PJ40</f>
        <v>0</v>
      </c>
      <c r="AS40" s="55">
        <f t="shared" si="17"/>
        <v>12730</v>
      </c>
      <c r="AT40" s="56">
        <f t="shared" si="18"/>
        <v>2500</v>
      </c>
      <c r="AU40" s="56">
        <f t="shared" si="18"/>
        <v>0</v>
      </c>
      <c r="AV40" s="56">
        <f t="shared" si="18"/>
        <v>0</v>
      </c>
      <c r="AW40" s="57">
        <f t="shared" si="18"/>
        <v>2500</v>
      </c>
      <c r="AX40" s="56">
        <f t="shared" si="18"/>
        <v>12730</v>
      </c>
      <c r="AY40" s="56">
        <f t="shared" si="18"/>
        <v>0</v>
      </c>
      <c r="AZ40" s="56">
        <f t="shared" si="18"/>
        <v>0</v>
      </c>
      <c r="BA40" s="57">
        <f t="shared" si="18"/>
        <v>12730</v>
      </c>
      <c r="BB40" s="56">
        <f t="shared" si="18"/>
        <v>12950</v>
      </c>
      <c r="BC40" s="56">
        <f t="shared" si="18"/>
        <v>0</v>
      </c>
      <c r="BD40" s="56">
        <f t="shared" si="18"/>
        <v>0</v>
      </c>
      <c r="BE40" s="57">
        <f t="shared" si="18"/>
        <v>12950</v>
      </c>
    </row>
    <row r="41" spans="1:57">
      <c r="A41" s="49"/>
      <c r="B41" s="62"/>
      <c r="C41" s="62"/>
      <c r="D41" s="50"/>
      <c r="E41" s="50"/>
      <c r="F41" s="62" t="s">
        <v>49</v>
      </c>
      <c r="G41" s="63" t="s">
        <v>74</v>
      </c>
      <c r="H41" s="64"/>
      <c r="I41" s="45" t="s">
        <v>73</v>
      </c>
      <c r="J41" s="52">
        <f>'[1]bevételi tábla 4-b.sz.'!BF41</f>
        <v>0</v>
      </c>
      <c r="K41" s="52">
        <f>'[1]bevételi tábla 4-b.sz.'!BG41</f>
        <v>0</v>
      </c>
      <c r="L41" s="52">
        <f>'[1]bevételi tábla 4-b.sz.'!BH41</f>
        <v>0</v>
      </c>
      <c r="M41" s="53">
        <f t="shared" si="10"/>
        <v>0</v>
      </c>
      <c r="N41" s="52">
        <f>'[1]bevételi tábla 4-b.sz.'!BI41</f>
        <v>0</v>
      </c>
      <c r="O41" s="52">
        <f>'[1]bevételi tábla 4-b.sz.'!BJ41</f>
        <v>0</v>
      </c>
      <c r="P41" s="60"/>
      <c r="Q41" s="54">
        <f t="shared" si="9"/>
        <v>0</v>
      </c>
      <c r="R41" s="52">
        <f>'[1]bevételi tábla 4-b.sz.'!BL41</f>
        <v>0</v>
      </c>
      <c r="S41" s="52">
        <f>'[1]bevételi tábla 4-b.sz.'!BM41</f>
        <v>0</v>
      </c>
      <c r="T41" s="60"/>
      <c r="U41" s="53">
        <f t="shared" si="11"/>
        <v>0</v>
      </c>
      <c r="V41" s="52">
        <f>'[1]bevételi tábla 4-b.sz.'!CY41</f>
        <v>0</v>
      </c>
      <c r="W41" s="52">
        <f>'[1]bevételi tábla 4-b.sz.'!CZ41</f>
        <v>0</v>
      </c>
      <c r="X41" s="52">
        <f>'[1]bevételi tábla 4-b.sz.'!DA41</f>
        <v>0</v>
      </c>
      <c r="Y41" s="55">
        <f t="shared" si="12"/>
        <v>0</v>
      </c>
      <c r="Z41" s="52">
        <f>'[1]bevételi tábla 4-b.sz.'!DB41</f>
        <v>0</v>
      </c>
      <c r="AA41" s="52">
        <f>'[1]bevételi tábla 4-b.sz.'!DC41</f>
        <v>0</v>
      </c>
      <c r="AB41" s="52">
        <f>'[1]bevételi tábla 4-b.sz.'!DD41</f>
        <v>0</v>
      </c>
      <c r="AC41" s="55">
        <f t="shared" si="13"/>
        <v>0</v>
      </c>
      <c r="AD41" s="52">
        <f>'[1]bevételi tábla 4-b.sz.'!DE41</f>
        <v>0</v>
      </c>
      <c r="AE41" s="52">
        <f>'[1]bevételi tábla 4-b.sz.'!DF41</f>
        <v>0</v>
      </c>
      <c r="AF41" s="52">
        <f>'[1]bevételi tábla 4-b.sz.'!DG41</f>
        <v>0</v>
      </c>
      <c r="AG41" s="55">
        <f t="shared" si="14"/>
        <v>0</v>
      </c>
      <c r="AH41" s="52">
        <f>'[1]bevételi tábla 4-b.sz.'!PB41</f>
        <v>0</v>
      </c>
      <c r="AI41" s="52">
        <f>'[1]bevételi tábla 4-b.sz.'!PC41</f>
        <v>0</v>
      </c>
      <c r="AJ41" s="52">
        <f>'[1]bevételi tábla 4-b.sz.'!PD41</f>
        <v>0</v>
      </c>
      <c r="AK41" s="55">
        <f t="shared" si="15"/>
        <v>0</v>
      </c>
      <c r="AL41" s="52">
        <f>'[1]bevételi tábla 4-b.sz.'!PE41</f>
        <v>0</v>
      </c>
      <c r="AM41" s="52">
        <f>'[1]bevételi tábla 4-b.sz.'!PF41</f>
        <v>0</v>
      </c>
      <c r="AN41" s="52">
        <f>'[1]bevételi tábla 4-b.sz.'!PG41</f>
        <v>0</v>
      </c>
      <c r="AO41" s="55">
        <f t="shared" si="16"/>
        <v>0</v>
      </c>
      <c r="AP41" s="52">
        <f>'[1]bevételi tábla 4-b.sz.'!PH41</f>
        <v>0</v>
      </c>
      <c r="AQ41" s="52">
        <f>'[1]bevételi tábla 4-b.sz.'!PI41</f>
        <v>0</v>
      </c>
      <c r="AR41" s="52">
        <f>'[1]bevételi tábla 4-b.sz.'!PJ41</f>
        <v>0</v>
      </c>
      <c r="AS41" s="55">
        <f t="shared" si="17"/>
        <v>0</v>
      </c>
      <c r="AT41" s="56">
        <f t="shared" si="18"/>
        <v>0</v>
      </c>
      <c r="AU41" s="56">
        <f t="shared" si="18"/>
        <v>0</v>
      </c>
      <c r="AV41" s="56">
        <f t="shared" si="18"/>
        <v>0</v>
      </c>
      <c r="AW41" s="57">
        <f t="shared" si="18"/>
        <v>0</v>
      </c>
      <c r="AX41" s="56">
        <f t="shared" si="18"/>
        <v>0</v>
      </c>
      <c r="AY41" s="56">
        <f t="shared" si="18"/>
        <v>0</v>
      </c>
      <c r="AZ41" s="56">
        <f t="shared" si="18"/>
        <v>0</v>
      </c>
      <c r="BA41" s="57">
        <f t="shared" si="18"/>
        <v>0</v>
      </c>
      <c r="BB41" s="56">
        <f t="shared" si="18"/>
        <v>0</v>
      </c>
      <c r="BC41" s="56">
        <f t="shared" si="18"/>
        <v>0</v>
      </c>
      <c r="BD41" s="56">
        <f t="shared" si="18"/>
        <v>0</v>
      </c>
      <c r="BE41" s="57">
        <f t="shared" si="18"/>
        <v>0</v>
      </c>
    </row>
    <row r="42" spans="1:57">
      <c r="A42" s="65"/>
      <c r="B42" s="62"/>
      <c r="C42" s="62"/>
      <c r="D42" s="50"/>
      <c r="E42" s="62"/>
      <c r="F42" s="62" t="s">
        <v>49</v>
      </c>
      <c r="G42" s="63" t="s">
        <v>75</v>
      </c>
      <c r="H42" s="64"/>
      <c r="I42" s="45" t="s">
        <v>73</v>
      </c>
      <c r="J42" s="52">
        <f>'[1]bevételi tábla 4-b.sz.'!BF42</f>
        <v>0</v>
      </c>
      <c r="K42" s="52">
        <f>'[1]bevételi tábla 4-b.sz.'!BG42</f>
        <v>0</v>
      </c>
      <c r="L42" s="52">
        <f>'[1]bevételi tábla 4-b.sz.'!BH42</f>
        <v>0</v>
      </c>
      <c r="M42" s="53">
        <f t="shared" si="10"/>
        <v>0</v>
      </c>
      <c r="N42" s="52">
        <f>'[1]bevételi tábla 4-b.sz.'!BI42</f>
        <v>0</v>
      </c>
      <c r="O42" s="52">
        <f>'[1]bevételi tábla 4-b.sz.'!BJ42</f>
        <v>0</v>
      </c>
      <c r="P42" s="60"/>
      <c r="Q42" s="54">
        <f t="shared" si="9"/>
        <v>0</v>
      </c>
      <c r="R42" s="52">
        <f>'[1]bevételi tábla 4-b.sz.'!BL42</f>
        <v>0</v>
      </c>
      <c r="S42" s="52">
        <f>'[1]bevételi tábla 4-b.sz.'!BM42</f>
        <v>0</v>
      </c>
      <c r="T42" s="60"/>
      <c r="U42" s="53">
        <f t="shared" si="11"/>
        <v>0</v>
      </c>
      <c r="V42" s="52">
        <f>'[1]bevételi tábla 4-b.sz.'!CY42</f>
        <v>0</v>
      </c>
      <c r="W42" s="52">
        <f>'[1]bevételi tábla 4-b.sz.'!CZ42</f>
        <v>0</v>
      </c>
      <c r="X42" s="52">
        <f>'[1]bevételi tábla 4-b.sz.'!DA42</f>
        <v>0</v>
      </c>
      <c r="Y42" s="55">
        <f t="shared" si="12"/>
        <v>0</v>
      </c>
      <c r="Z42" s="52">
        <f>'[1]bevételi tábla 4-b.sz.'!DB42</f>
        <v>0</v>
      </c>
      <c r="AA42" s="52">
        <f>'[1]bevételi tábla 4-b.sz.'!DC42</f>
        <v>0</v>
      </c>
      <c r="AB42" s="52">
        <f>'[1]bevételi tábla 4-b.sz.'!DD42</f>
        <v>0</v>
      </c>
      <c r="AC42" s="55">
        <f t="shared" si="13"/>
        <v>0</v>
      </c>
      <c r="AD42" s="52">
        <f>'[1]bevételi tábla 4-b.sz.'!DE42</f>
        <v>0</v>
      </c>
      <c r="AE42" s="52">
        <f>'[1]bevételi tábla 4-b.sz.'!DF42</f>
        <v>0</v>
      </c>
      <c r="AF42" s="52">
        <f>'[1]bevételi tábla 4-b.sz.'!DG42</f>
        <v>0</v>
      </c>
      <c r="AG42" s="55">
        <f t="shared" si="14"/>
        <v>0</v>
      </c>
      <c r="AH42" s="52">
        <f>'[1]bevételi tábla 4-b.sz.'!PB42</f>
        <v>0</v>
      </c>
      <c r="AI42" s="52">
        <f>'[1]bevételi tábla 4-b.sz.'!PC42</f>
        <v>0</v>
      </c>
      <c r="AJ42" s="52">
        <f>'[1]bevételi tábla 4-b.sz.'!PD42</f>
        <v>0</v>
      </c>
      <c r="AK42" s="55">
        <f t="shared" si="15"/>
        <v>0</v>
      </c>
      <c r="AL42" s="52">
        <f>'[1]bevételi tábla 4-b.sz.'!PE42</f>
        <v>0</v>
      </c>
      <c r="AM42" s="52">
        <f>'[1]bevételi tábla 4-b.sz.'!PF42</f>
        <v>0</v>
      </c>
      <c r="AN42" s="52">
        <f>'[1]bevételi tábla 4-b.sz.'!PG42</f>
        <v>0</v>
      </c>
      <c r="AO42" s="55">
        <f t="shared" si="16"/>
        <v>0</v>
      </c>
      <c r="AP42" s="52">
        <f>'[1]bevételi tábla 4-b.sz.'!PH42</f>
        <v>0</v>
      </c>
      <c r="AQ42" s="52">
        <f>'[1]bevételi tábla 4-b.sz.'!PI42</f>
        <v>0</v>
      </c>
      <c r="AR42" s="52">
        <f>'[1]bevételi tábla 4-b.sz.'!PJ42</f>
        <v>0</v>
      </c>
      <c r="AS42" s="55">
        <f t="shared" si="17"/>
        <v>0</v>
      </c>
      <c r="AT42" s="56">
        <f t="shared" si="18"/>
        <v>0</v>
      </c>
      <c r="AU42" s="56">
        <f t="shared" si="18"/>
        <v>0</v>
      </c>
      <c r="AV42" s="56">
        <f t="shared" ref="AV42:BE104" si="19">L42+X42+AJ42</f>
        <v>0</v>
      </c>
      <c r="AW42" s="57">
        <f t="shared" si="19"/>
        <v>0</v>
      </c>
      <c r="AX42" s="56">
        <f t="shared" si="19"/>
        <v>0</v>
      </c>
      <c r="AY42" s="56">
        <f t="shared" si="19"/>
        <v>0</v>
      </c>
      <c r="AZ42" s="56">
        <f t="shared" si="19"/>
        <v>0</v>
      </c>
      <c r="BA42" s="57">
        <f t="shared" si="19"/>
        <v>0</v>
      </c>
      <c r="BB42" s="56">
        <f t="shared" si="19"/>
        <v>0</v>
      </c>
      <c r="BC42" s="56">
        <f t="shared" si="19"/>
        <v>0</v>
      </c>
      <c r="BD42" s="56">
        <f t="shared" si="19"/>
        <v>0</v>
      </c>
      <c r="BE42" s="57">
        <f t="shared" si="19"/>
        <v>0</v>
      </c>
    </row>
    <row r="43" spans="1:57">
      <c r="A43" s="65"/>
      <c r="B43" s="62"/>
      <c r="C43" s="62"/>
      <c r="D43" s="62"/>
      <c r="E43" s="62"/>
      <c r="F43" s="62" t="s">
        <v>49</v>
      </c>
      <c r="G43" s="63" t="s">
        <v>76</v>
      </c>
      <c r="H43" s="64"/>
      <c r="I43" s="45" t="s">
        <v>73</v>
      </c>
      <c r="J43" s="52">
        <f>'[1]bevételi tábla 4-b.sz.'!BF43</f>
        <v>0</v>
      </c>
      <c r="K43" s="52">
        <f>'[1]bevételi tábla 4-b.sz.'!BG43</f>
        <v>0</v>
      </c>
      <c r="L43" s="52">
        <f>'[1]bevételi tábla 4-b.sz.'!BH43</f>
        <v>0</v>
      </c>
      <c r="M43" s="53">
        <f t="shared" si="10"/>
        <v>0</v>
      </c>
      <c r="N43" s="52">
        <f>'[1]bevételi tábla 4-b.sz.'!BI43</f>
        <v>0</v>
      </c>
      <c r="O43" s="52">
        <f>'[1]bevételi tábla 4-b.sz.'!BJ43</f>
        <v>0</v>
      </c>
      <c r="P43" s="60"/>
      <c r="Q43" s="54">
        <f t="shared" si="9"/>
        <v>0</v>
      </c>
      <c r="R43" s="52">
        <f>'[1]bevételi tábla 4-b.sz.'!BL43</f>
        <v>0</v>
      </c>
      <c r="S43" s="52">
        <f>'[1]bevételi tábla 4-b.sz.'!BM43</f>
        <v>0</v>
      </c>
      <c r="T43" s="60"/>
      <c r="U43" s="53">
        <f t="shared" si="11"/>
        <v>0</v>
      </c>
      <c r="V43" s="52">
        <f>'[1]bevételi tábla 4-b.sz.'!CY43</f>
        <v>0</v>
      </c>
      <c r="W43" s="52">
        <f>'[1]bevételi tábla 4-b.sz.'!CZ43</f>
        <v>0</v>
      </c>
      <c r="X43" s="52">
        <f>'[1]bevételi tábla 4-b.sz.'!DA43</f>
        <v>0</v>
      </c>
      <c r="Y43" s="55">
        <f t="shared" si="12"/>
        <v>0</v>
      </c>
      <c r="Z43" s="52">
        <f>'[1]bevételi tábla 4-b.sz.'!DB43</f>
        <v>0</v>
      </c>
      <c r="AA43" s="52">
        <f>'[1]bevételi tábla 4-b.sz.'!DC43</f>
        <v>0</v>
      </c>
      <c r="AB43" s="52">
        <f>'[1]bevételi tábla 4-b.sz.'!DD43</f>
        <v>0</v>
      </c>
      <c r="AC43" s="55">
        <f t="shared" si="13"/>
        <v>0</v>
      </c>
      <c r="AD43" s="52">
        <f>'[1]bevételi tábla 4-b.sz.'!DE43</f>
        <v>0</v>
      </c>
      <c r="AE43" s="52">
        <f>'[1]bevételi tábla 4-b.sz.'!DF43</f>
        <v>0</v>
      </c>
      <c r="AF43" s="52">
        <f>'[1]bevételi tábla 4-b.sz.'!DG43</f>
        <v>0</v>
      </c>
      <c r="AG43" s="55">
        <f t="shared" si="14"/>
        <v>0</v>
      </c>
      <c r="AH43" s="52">
        <f>'[1]bevételi tábla 4-b.sz.'!PB43</f>
        <v>0</v>
      </c>
      <c r="AI43" s="52">
        <f>'[1]bevételi tábla 4-b.sz.'!PC43</f>
        <v>0</v>
      </c>
      <c r="AJ43" s="52">
        <f>'[1]bevételi tábla 4-b.sz.'!PD43</f>
        <v>0</v>
      </c>
      <c r="AK43" s="55">
        <f t="shared" si="15"/>
        <v>0</v>
      </c>
      <c r="AL43" s="52">
        <f>'[1]bevételi tábla 4-b.sz.'!PE43</f>
        <v>0</v>
      </c>
      <c r="AM43" s="52">
        <f>'[1]bevételi tábla 4-b.sz.'!PF43</f>
        <v>0</v>
      </c>
      <c r="AN43" s="52">
        <f>'[1]bevételi tábla 4-b.sz.'!PG43</f>
        <v>0</v>
      </c>
      <c r="AO43" s="55">
        <f t="shared" si="16"/>
        <v>0</v>
      </c>
      <c r="AP43" s="52">
        <f>'[1]bevételi tábla 4-b.sz.'!PH43</f>
        <v>0</v>
      </c>
      <c r="AQ43" s="52">
        <f>'[1]bevételi tábla 4-b.sz.'!PI43</f>
        <v>0</v>
      </c>
      <c r="AR43" s="52">
        <f>'[1]bevételi tábla 4-b.sz.'!PJ43</f>
        <v>0</v>
      </c>
      <c r="AS43" s="55">
        <f t="shared" si="17"/>
        <v>0</v>
      </c>
      <c r="AT43" s="56">
        <f t="shared" ref="AT43:AZ104" si="20">J43+V43+AH43</f>
        <v>0</v>
      </c>
      <c r="AU43" s="56">
        <f t="shared" si="20"/>
        <v>0</v>
      </c>
      <c r="AV43" s="56">
        <f t="shared" si="19"/>
        <v>0</v>
      </c>
      <c r="AW43" s="57">
        <f t="shared" si="19"/>
        <v>0</v>
      </c>
      <c r="AX43" s="56">
        <f t="shared" si="19"/>
        <v>0</v>
      </c>
      <c r="AY43" s="56">
        <f t="shared" si="19"/>
        <v>0</v>
      </c>
      <c r="AZ43" s="56">
        <f t="shared" si="19"/>
        <v>0</v>
      </c>
      <c r="BA43" s="57">
        <f t="shared" si="19"/>
        <v>0</v>
      </c>
      <c r="BB43" s="56">
        <f t="shared" si="19"/>
        <v>0</v>
      </c>
      <c r="BC43" s="56">
        <f t="shared" si="19"/>
        <v>0</v>
      </c>
      <c r="BD43" s="56">
        <f t="shared" si="19"/>
        <v>0</v>
      </c>
      <c r="BE43" s="57">
        <f t="shared" si="19"/>
        <v>0</v>
      </c>
    </row>
    <row r="44" spans="1:57">
      <c r="A44" s="65"/>
      <c r="B44" s="62"/>
      <c r="C44" s="62"/>
      <c r="D44" s="62"/>
      <c r="E44" s="62"/>
      <c r="F44" s="62" t="s">
        <v>49</v>
      </c>
      <c r="G44" s="66" t="s">
        <v>77</v>
      </c>
      <c r="H44" s="66"/>
      <c r="I44" s="45" t="s">
        <v>73</v>
      </c>
      <c r="J44" s="52">
        <f>'[1]bevételi tábla 4-b.sz.'!BF44</f>
        <v>0</v>
      </c>
      <c r="K44" s="52">
        <f>'[1]bevételi tábla 4-b.sz.'!BG44</f>
        <v>0</v>
      </c>
      <c r="L44" s="52">
        <f>'[1]bevételi tábla 4-b.sz.'!BH44</f>
        <v>0</v>
      </c>
      <c r="M44" s="53">
        <f t="shared" si="10"/>
        <v>0</v>
      </c>
      <c r="N44" s="52">
        <f>'[1]bevételi tábla 4-b.sz.'!BI44</f>
        <v>0</v>
      </c>
      <c r="O44" s="52">
        <f>'[1]bevételi tábla 4-b.sz.'!BJ44</f>
        <v>0</v>
      </c>
      <c r="P44" s="60"/>
      <c r="Q44" s="54">
        <f t="shared" si="9"/>
        <v>0</v>
      </c>
      <c r="R44" s="52">
        <f>'[1]bevételi tábla 4-b.sz.'!BL44</f>
        <v>0</v>
      </c>
      <c r="S44" s="52">
        <f>'[1]bevételi tábla 4-b.sz.'!BM44</f>
        <v>0</v>
      </c>
      <c r="T44" s="60"/>
      <c r="U44" s="53">
        <f t="shared" si="11"/>
        <v>0</v>
      </c>
      <c r="V44" s="52">
        <f>'[1]bevételi tábla 4-b.sz.'!CY44</f>
        <v>0</v>
      </c>
      <c r="W44" s="52">
        <f>'[1]bevételi tábla 4-b.sz.'!CZ44</f>
        <v>0</v>
      </c>
      <c r="X44" s="52">
        <f>'[1]bevételi tábla 4-b.sz.'!DA44</f>
        <v>0</v>
      </c>
      <c r="Y44" s="55">
        <f t="shared" si="12"/>
        <v>0</v>
      </c>
      <c r="Z44" s="52">
        <f>'[1]bevételi tábla 4-b.sz.'!DB44</f>
        <v>0</v>
      </c>
      <c r="AA44" s="52">
        <f>'[1]bevételi tábla 4-b.sz.'!DC44</f>
        <v>0</v>
      </c>
      <c r="AB44" s="52">
        <f>'[1]bevételi tábla 4-b.sz.'!DD44</f>
        <v>0</v>
      </c>
      <c r="AC44" s="55">
        <f t="shared" si="13"/>
        <v>0</v>
      </c>
      <c r="AD44" s="52">
        <f>'[1]bevételi tábla 4-b.sz.'!DE44</f>
        <v>0</v>
      </c>
      <c r="AE44" s="52">
        <f>'[1]bevételi tábla 4-b.sz.'!DF44</f>
        <v>0</v>
      </c>
      <c r="AF44" s="52">
        <f>'[1]bevételi tábla 4-b.sz.'!DG44</f>
        <v>0</v>
      </c>
      <c r="AG44" s="55">
        <f t="shared" si="14"/>
        <v>0</v>
      </c>
      <c r="AH44" s="52">
        <f>'[1]bevételi tábla 4-b.sz.'!PB44</f>
        <v>0</v>
      </c>
      <c r="AI44" s="52">
        <f>'[1]bevételi tábla 4-b.sz.'!PC44</f>
        <v>0</v>
      </c>
      <c r="AJ44" s="52">
        <f>'[1]bevételi tábla 4-b.sz.'!PD44</f>
        <v>0</v>
      </c>
      <c r="AK44" s="55">
        <f t="shared" si="15"/>
        <v>0</v>
      </c>
      <c r="AL44" s="52">
        <f>'[1]bevételi tábla 4-b.sz.'!PE44</f>
        <v>0</v>
      </c>
      <c r="AM44" s="52">
        <f>'[1]bevételi tábla 4-b.sz.'!PF44</f>
        <v>0</v>
      </c>
      <c r="AN44" s="52">
        <f>'[1]bevételi tábla 4-b.sz.'!PG44</f>
        <v>0</v>
      </c>
      <c r="AO44" s="55">
        <f t="shared" si="16"/>
        <v>0</v>
      </c>
      <c r="AP44" s="52">
        <f>'[1]bevételi tábla 4-b.sz.'!PH44</f>
        <v>0</v>
      </c>
      <c r="AQ44" s="52">
        <f>'[1]bevételi tábla 4-b.sz.'!PI44</f>
        <v>0</v>
      </c>
      <c r="AR44" s="52">
        <f>'[1]bevételi tábla 4-b.sz.'!PJ44</f>
        <v>0</v>
      </c>
      <c r="AS44" s="55">
        <f t="shared" si="17"/>
        <v>0</v>
      </c>
      <c r="AT44" s="56">
        <f t="shared" si="20"/>
        <v>0</v>
      </c>
      <c r="AU44" s="56">
        <f t="shared" si="20"/>
        <v>0</v>
      </c>
      <c r="AV44" s="56">
        <f t="shared" si="19"/>
        <v>0</v>
      </c>
      <c r="AW44" s="57">
        <f t="shared" si="19"/>
        <v>0</v>
      </c>
      <c r="AX44" s="56">
        <f t="shared" si="19"/>
        <v>0</v>
      </c>
      <c r="AY44" s="56">
        <f t="shared" si="19"/>
        <v>0</v>
      </c>
      <c r="AZ44" s="56">
        <f t="shared" si="19"/>
        <v>0</v>
      </c>
      <c r="BA44" s="57">
        <f t="shared" si="19"/>
        <v>0</v>
      </c>
      <c r="BB44" s="56">
        <f t="shared" si="19"/>
        <v>0</v>
      </c>
      <c r="BC44" s="56">
        <f t="shared" si="19"/>
        <v>0</v>
      </c>
      <c r="BD44" s="56">
        <f t="shared" si="19"/>
        <v>0</v>
      </c>
      <c r="BE44" s="57">
        <f t="shared" si="19"/>
        <v>0</v>
      </c>
    </row>
    <row r="45" spans="1:57">
      <c r="A45" s="65"/>
      <c r="B45" s="62"/>
      <c r="C45" s="62"/>
      <c r="D45" s="62"/>
      <c r="E45" s="62"/>
      <c r="F45" s="62" t="s">
        <v>49</v>
      </c>
      <c r="G45" s="66" t="s">
        <v>78</v>
      </c>
      <c r="H45" s="66"/>
      <c r="I45" s="45" t="s">
        <v>73</v>
      </c>
      <c r="J45" s="52">
        <f>'[1]bevételi tábla 4-b.sz.'!BF45</f>
        <v>0</v>
      </c>
      <c r="K45" s="52">
        <f>'[1]bevételi tábla 4-b.sz.'!BG45</f>
        <v>0</v>
      </c>
      <c r="L45" s="52">
        <f>'[1]bevételi tábla 4-b.sz.'!BH45</f>
        <v>0</v>
      </c>
      <c r="M45" s="53">
        <f t="shared" si="10"/>
        <v>0</v>
      </c>
      <c r="N45" s="52">
        <f>'[1]bevételi tábla 4-b.sz.'!BI45</f>
        <v>0</v>
      </c>
      <c r="O45" s="52">
        <f>'[1]bevételi tábla 4-b.sz.'!BJ45</f>
        <v>0</v>
      </c>
      <c r="P45" s="60"/>
      <c r="Q45" s="54">
        <f t="shared" si="9"/>
        <v>0</v>
      </c>
      <c r="R45" s="52">
        <f>'[1]bevételi tábla 4-b.sz.'!BL45</f>
        <v>0</v>
      </c>
      <c r="S45" s="52">
        <f>'[1]bevételi tábla 4-b.sz.'!BM45</f>
        <v>0</v>
      </c>
      <c r="T45" s="60"/>
      <c r="U45" s="53">
        <f t="shared" si="11"/>
        <v>0</v>
      </c>
      <c r="V45" s="52">
        <f>'[1]bevételi tábla 4-b.sz.'!CY45</f>
        <v>0</v>
      </c>
      <c r="W45" s="52">
        <f>'[1]bevételi tábla 4-b.sz.'!CZ45</f>
        <v>0</v>
      </c>
      <c r="X45" s="52">
        <f>'[1]bevételi tábla 4-b.sz.'!DA45</f>
        <v>0</v>
      </c>
      <c r="Y45" s="55">
        <f t="shared" si="12"/>
        <v>0</v>
      </c>
      <c r="Z45" s="52">
        <f>'[1]bevételi tábla 4-b.sz.'!DB45</f>
        <v>0</v>
      </c>
      <c r="AA45" s="52">
        <f>'[1]bevételi tábla 4-b.sz.'!DC45</f>
        <v>0</v>
      </c>
      <c r="AB45" s="52">
        <f>'[1]bevételi tábla 4-b.sz.'!DD45</f>
        <v>0</v>
      </c>
      <c r="AC45" s="55">
        <f t="shared" si="13"/>
        <v>0</v>
      </c>
      <c r="AD45" s="52">
        <f>'[1]bevételi tábla 4-b.sz.'!DE45</f>
        <v>0</v>
      </c>
      <c r="AE45" s="52">
        <f>'[1]bevételi tábla 4-b.sz.'!DF45</f>
        <v>0</v>
      </c>
      <c r="AF45" s="52">
        <f>'[1]bevételi tábla 4-b.sz.'!DG45</f>
        <v>0</v>
      </c>
      <c r="AG45" s="55">
        <f t="shared" si="14"/>
        <v>0</v>
      </c>
      <c r="AH45" s="52">
        <f>'[1]bevételi tábla 4-b.sz.'!PB45</f>
        <v>0</v>
      </c>
      <c r="AI45" s="52">
        <f>'[1]bevételi tábla 4-b.sz.'!PC45</f>
        <v>0</v>
      </c>
      <c r="AJ45" s="52">
        <f>'[1]bevételi tábla 4-b.sz.'!PD45</f>
        <v>0</v>
      </c>
      <c r="AK45" s="55">
        <f t="shared" si="15"/>
        <v>0</v>
      </c>
      <c r="AL45" s="52">
        <f>'[1]bevételi tábla 4-b.sz.'!PE45</f>
        <v>0</v>
      </c>
      <c r="AM45" s="52">
        <f>'[1]bevételi tábla 4-b.sz.'!PF45</f>
        <v>0</v>
      </c>
      <c r="AN45" s="52">
        <f>'[1]bevételi tábla 4-b.sz.'!PG45</f>
        <v>0</v>
      </c>
      <c r="AO45" s="55">
        <f t="shared" si="16"/>
        <v>0</v>
      </c>
      <c r="AP45" s="52">
        <f>'[1]bevételi tábla 4-b.sz.'!PH45</f>
        <v>0</v>
      </c>
      <c r="AQ45" s="52">
        <f>'[1]bevételi tábla 4-b.sz.'!PI45</f>
        <v>0</v>
      </c>
      <c r="AR45" s="52">
        <f>'[1]bevételi tábla 4-b.sz.'!PJ45</f>
        <v>0</v>
      </c>
      <c r="AS45" s="55">
        <f t="shared" si="17"/>
        <v>0</v>
      </c>
      <c r="AT45" s="56">
        <f t="shared" si="20"/>
        <v>0</v>
      </c>
      <c r="AU45" s="56">
        <f t="shared" si="20"/>
        <v>0</v>
      </c>
      <c r="AV45" s="56">
        <f t="shared" si="19"/>
        <v>0</v>
      </c>
      <c r="AW45" s="57">
        <f t="shared" si="19"/>
        <v>0</v>
      </c>
      <c r="AX45" s="56">
        <f t="shared" si="19"/>
        <v>0</v>
      </c>
      <c r="AY45" s="56">
        <f t="shared" si="19"/>
        <v>0</v>
      </c>
      <c r="AZ45" s="56">
        <f t="shared" si="19"/>
        <v>0</v>
      </c>
      <c r="BA45" s="57">
        <f t="shared" si="19"/>
        <v>0</v>
      </c>
      <c r="BB45" s="56">
        <f t="shared" si="19"/>
        <v>0</v>
      </c>
      <c r="BC45" s="56">
        <f t="shared" si="19"/>
        <v>0</v>
      </c>
      <c r="BD45" s="56">
        <f t="shared" si="19"/>
        <v>0</v>
      </c>
      <c r="BE45" s="57">
        <f t="shared" si="19"/>
        <v>0</v>
      </c>
    </row>
    <row r="46" spans="1:57">
      <c r="A46" s="65"/>
      <c r="B46" s="45"/>
      <c r="C46" s="46">
        <v>3</v>
      </c>
      <c r="D46" s="47" t="s">
        <v>79</v>
      </c>
      <c r="E46" s="46"/>
      <c r="F46" s="46"/>
      <c r="G46" s="46"/>
      <c r="H46" s="46"/>
      <c r="I46" s="67" t="s">
        <v>80</v>
      </c>
      <c r="J46" s="38">
        <f>'[1]bevételi tábla 4-b.sz.'!BF46</f>
        <v>1000</v>
      </c>
      <c r="K46" s="38">
        <f>'[1]bevételi tábla 4-b.sz.'!BG46</f>
        <v>0</v>
      </c>
      <c r="L46" s="38">
        <f>'[1]bevételi tábla 4-b.sz.'!BH46</f>
        <v>0</v>
      </c>
      <c r="M46" s="39">
        <f t="shared" si="10"/>
        <v>1000</v>
      </c>
      <c r="N46" s="38">
        <f>'[1]bevételi tábla 4-b.sz.'!BI46</f>
        <v>1741</v>
      </c>
      <c r="O46" s="38">
        <f>'[1]bevételi tábla 4-b.sz.'!BJ46</f>
        <v>0</v>
      </c>
      <c r="P46" s="38"/>
      <c r="Q46" s="41">
        <f t="shared" si="9"/>
        <v>1741</v>
      </c>
      <c r="R46" s="38">
        <f>'[1]bevételi tábla 4-b.sz.'!BL46</f>
        <v>651</v>
      </c>
      <c r="S46" s="38">
        <f>'[1]bevételi tábla 4-b.sz.'!BM46</f>
        <v>0</v>
      </c>
      <c r="T46" s="38"/>
      <c r="U46" s="39">
        <f t="shared" si="11"/>
        <v>651</v>
      </c>
      <c r="V46" s="38">
        <f>'[1]bevételi tábla 4-b.sz.'!CY46</f>
        <v>4100</v>
      </c>
      <c r="W46" s="38">
        <f>'[1]bevételi tábla 4-b.sz.'!CZ46</f>
        <v>0</v>
      </c>
      <c r="X46" s="38">
        <f>'[1]bevételi tábla 4-b.sz.'!DA46</f>
        <v>0</v>
      </c>
      <c r="Y46" s="42">
        <f t="shared" si="12"/>
        <v>4100</v>
      </c>
      <c r="Z46" s="38">
        <f>'[1]bevételi tábla 4-b.sz.'!DB46</f>
        <v>4014</v>
      </c>
      <c r="AA46" s="38">
        <f>'[1]bevételi tábla 4-b.sz.'!DC46</f>
        <v>0</v>
      </c>
      <c r="AB46" s="38">
        <f>'[1]bevételi tábla 4-b.sz.'!DD46</f>
        <v>0</v>
      </c>
      <c r="AC46" s="42">
        <f t="shared" si="13"/>
        <v>4014</v>
      </c>
      <c r="AD46" s="38">
        <f>'[1]bevételi tábla 4-b.sz.'!DE46</f>
        <v>3917</v>
      </c>
      <c r="AE46" s="38">
        <f>'[1]bevételi tábla 4-b.sz.'!DF46</f>
        <v>0</v>
      </c>
      <c r="AF46" s="38">
        <f>'[1]bevételi tábla 4-b.sz.'!DG46</f>
        <v>0</v>
      </c>
      <c r="AG46" s="42">
        <f t="shared" si="14"/>
        <v>3917</v>
      </c>
      <c r="AH46" s="38">
        <f>'[1]bevételi tábla 4-b.sz.'!PB46</f>
        <v>129467</v>
      </c>
      <c r="AI46" s="38">
        <f>'[1]bevételi tábla 4-b.sz.'!PC46</f>
        <v>4400</v>
      </c>
      <c r="AJ46" s="38">
        <f>'[1]bevételi tábla 4-b.sz.'!PD46</f>
        <v>0</v>
      </c>
      <c r="AK46" s="42">
        <f t="shared" si="15"/>
        <v>133867</v>
      </c>
      <c r="AL46" s="38">
        <f>'[1]bevételi tábla 4-b.sz.'!PE46</f>
        <v>130613</v>
      </c>
      <c r="AM46" s="38">
        <f>'[1]bevételi tábla 4-b.sz.'!PF46</f>
        <v>44624</v>
      </c>
      <c r="AN46" s="38">
        <f>'[1]bevételi tábla 4-b.sz.'!PG46</f>
        <v>0</v>
      </c>
      <c r="AO46" s="42">
        <f t="shared" si="16"/>
        <v>175237</v>
      </c>
      <c r="AP46" s="38">
        <f>'[1]bevételi tábla 4-b.sz.'!PH46</f>
        <v>138119</v>
      </c>
      <c r="AQ46" s="38">
        <f>'[1]bevételi tábla 4-b.sz.'!PI46</f>
        <v>44614</v>
      </c>
      <c r="AR46" s="38">
        <f>'[1]bevételi tábla 4-b.sz.'!PJ46</f>
        <v>0</v>
      </c>
      <c r="AS46" s="42">
        <f t="shared" si="17"/>
        <v>182733</v>
      </c>
      <c r="AT46" s="40">
        <f t="shared" si="20"/>
        <v>134567</v>
      </c>
      <c r="AU46" s="40">
        <f t="shared" si="20"/>
        <v>4400</v>
      </c>
      <c r="AV46" s="40">
        <f t="shared" si="19"/>
        <v>0</v>
      </c>
      <c r="AW46" s="43">
        <f t="shared" si="19"/>
        <v>138967</v>
      </c>
      <c r="AX46" s="40">
        <f t="shared" si="19"/>
        <v>136368</v>
      </c>
      <c r="AY46" s="40">
        <f t="shared" si="19"/>
        <v>44624</v>
      </c>
      <c r="AZ46" s="40">
        <f t="shared" si="19"/>
        <v>0</v>
      </c>
      <c r="BA46" s="43">
        <f t="shared" si="19"/>
        <v>180992</v>
      </c>
      <c r="BB46" s="40">
        <f t="shared" si="19"/>
        <v>142687</v>
      </c>
      <c r="BC46" s="40">
        <f t="shared" si="19"/>
        <v>44614</v>
      </c>
      <c r="BD46" s="40">
        <f t="shared" si="19"/>
        <v>0</v>
      </c>
      <c r="BE46" s="43">
        <f t="shared" si="19"/>
        <v>187301</v>
      </c>
    </row>
    <row r="47" spans="1:57">
      <c r="A47" s="65"/>
      <c r="B47" s="50"/>
      <c r="C47" s="50"/>
      <c r="D47" s="51">
        <v>1</v>
      </c>
      <c r="E47" s="50" t="s">
        <v>81</v>
      </c>
      <c r="F47" s="51"/>
      <c r="G47" s="51"/>
      <c r="H47" s="51"/>
      <c r="I47" s="50" t="s">
        <v>82</v>
      </c>
      <c r="J47" s="52">
        <f>'[1]bevételi tábla 4-b.sz.'!BF47</f>
        <v>0</v>
      </c>
      <c r="K47" s="52">
        <f>'[1]bevételi tábla 4-b.sz.'!BG47</f>
        <v>0</v>
      </c>
      <c r="L47" s="52">
        <f>'[1]bevételi tábla 4-b.sz.'!BH47</f>
        <v>0</v>
      </c>
      <c r="M47" s="53">
        <f t="shared" si="10"/>
        <v>0</v>
      </c>
      <c r="N47" s="52">
        <f>'[1]bevételi tábla 4-b.sz.'!BI47</f>
        <v>0</v>
      </c>
      <c r="O47" s="52">
        <f>'[1]bevételi tábla 4-b.sz.'!BJ47</f>
        <v>0</v>
      </c>
      <c r="P47" s="60"/>
      <c r="Q47" s="54">
        <f t="shared" si="9"/>
        <v>0</v>
      </c>
      <c r="R47" s="52">
        <f>'[1]bevételi tábla 4-b.sz.'!BL47</f>
        <v>0</v>
      </c>
      <c r="S47" s="52">
        <f>'[1]bevételi tábla 4-b.sz.'!BM47</f>
        <v>0</v>
      </c>
      <c r="T47" s="60"/>
      <c r="U47" s="53">
        <f t="shared" si="11"/>
        <v>0</v>
      </c>
      <c r="V47" s="52">
        <f>'[1]bevételi tábla 4-b.sz.'!CY47</f>
        <v>0</v>
      </c>
      <c r="W47" s="52">
        <f>'[1]bevételi tábla 4-b.sz.'!CZ47</f>
        <v>0</v>
      </c>
      <c r="X47" s="52">
        <f>'[1]bevételi tábla 4-b.sz.'!DA47</f>
        <v>0</v>
      </c>
      <c r="Y47" s="55">
        <f t="shared" si="12"/>
        <v>0</v>
      </c>
      <c r="Z47" s="52">
        <f>'[1]bevételi tábla 4-b.sz.'!DB47</f>
        <v>76</v>
      </c>
      <c r="AA47" s="52">
        <f>'[1]bevételi tábla 4-b.sz.'!DC47</f>
        <v>0</v>
      </c>
      <c r="AB47" s="52">
        <f>'[1]bevételi tábla 4-b.sz.'!DD47</f>
        <v>0</v>
      </c>
      <c r="AC47" s="55">
        <f t="shared" si="13"/>
        <v>76</v>
      </c>
      <c r="AD47" s="52">
        <f>'[1]bevételi tábla 4-b.sz.'!DE47</f>
        <v>52</v>
      </c>
      <c r="AE47" s="52">
        <f>'[1]bevételi tábla 4-b.sz.'!DF47</f>
        <v>0</v>
      </c>
      <c r="AF47" s="52">
        <f>'[1]bevételi tábla 4-b.sz.'!DG47</f>
        <v>0</v>
      </c>
      <c r="AG47" s="55">
        <f t="shared" si="14"/>
        <v>52</v>
      </c>
      <c r="AH47" s="52">
        <f>'[1]bevételi tábla 4-b.sz.'!PB47</f>
        <v>0</v>
      </c>
      <c r="AI47" s="52">
        <f>'[1]bevételi tábla 4-b.sz.'!PC47</f>
        <v>0</v>
      </c>
      <c r="AJ47" s="52">
        <f>'[1]bevételi tábla 4-b.sz.'!PD47</f>
        <v>0</v>
      </c>
      <c r="AK47" s="55">
        <f t="shared" si="15"/>
        <v>0</v>
      </c>
      <c r="AL47" s="52">
        <f>'[1]bevételi tábla 4-b.sz.'!PE47</f>
        <v>210</v>
      </c>
      <c r="AM47" s="52">
        <f>'[1]bevételi tábla 4-b.sz.'!PF47</f>
        <v>0</v>
      </c>
      <c r="AN47" s="52">
        <f>'[1]bevételi tábla 4-b.sz.'!PG47</f>
        <v>0</v>
      </c>
      <c r="AO47" s="55">
        <f t="shared" si="16"/>
        <v>210</v>
      </c>
      <c r="AP47" s="52">
        <f>'[1]bevételi tábla 4-b.sz.'!PH47</f>
        <v>208</v>
      </c>
      <c r="AQ47" s="52">
        <f>'[1]bevételi tábla 4-b.sz.'!PI47</f>
        <v>0</v>
      </c>
      <c r="AR47" s="52">
        <f>'[1]bevételi tábla 4-b.sz.'!PJ47</f>
        <v>0</v>
      </c>
      <c r="AS47" s="55">
        <f t="shared" si="17"/>
        <v>208</v>
      </c>
      <c r="AT47" s="56">
        <f t="shared" si="20"/>
        <v>0</v>
      </c>
      <c r="AU47" s="56">
        <f t="shared" si="20"/>
        <v>0</v>
      </c>
      <c r="AV47" s="56">
        <f t="shared" si="19"/>
        <v>0</v>
      </c>
      <c r="AW47" s="57">
        <f t="shared" si="19"/>
        <v>0</v>
      </c>
      <c r="AX47" s="56">
        <f t="shared" si="19"/>
        <v>286</v>
      </c>
      <c r="AY47" s="56">
        <f t="shared" si="19"/>
        <v>0</v>
      </c>
      <c r="AZ47" s="56">
        <f t="shared" si="19"/>
        <v>0</v>
      </c>
      <c r="BA47" s="57">
        <f t="shared" si="19"/>
        <v>286</v>
      </c>
      <c r="BB47" s="56">
        <f t="shared" si="19"/>
        <v>260</v>
      </c>
      <c r="BC47" s="56">
        <f t="shared" si="19"/>
        <v>0</v>
      </c>
      <c r="BD47" s="56">
        <f t="shared" si="19"/>
        <v>0</v>
      </c>
      <c r="BE47" s="57">
        <f t="shared" si="19"/>
        <v>260</v>
      </c>
    </row>
    <row r="48" spans="1:57">
      <c r="A48" s="65"/>
      <c r="B48" s="50"/>
      <c r="C48" s="50"/>
      <c r="D48" s="51">
        <v>2</v>
      </c>
      <c r="E48" s="50" t="s">
        <v>83</v>
      </c>
      <c r="F48" s="51"/>
      <c r="G48" s="51"/>
      <c r="H48" s="51"/>
      <c r="I48" s="59" t="s">
        <v>84</v>
      </c>
      <c r="J48" s="52">
        <f>'[1]bevételi tábla 4-b.sz.'!BF48</f>
        <v>0</v>
      </c>
      <c r="K48" s="52">
        <f>'[1]bevételi tábla 4-b.sz.'!BG48</f>
        <v>0</v>
      </c>
      <c r="L48" s="52">
        <f>'[1]bevételi tábla 4-b.sz.'!BH48</f>
        <v>0</v>
      </c>
      <c r="M48" s="53">
        <f t="shared" si="10"/>
        <v>0</v>
      </c>
      <c r="N48" s="52">
        <f>'[1]bevételi tábla 4-b.sz.'!BI48</f>
        <v>600</v>
      </c>
      <c r="O48" s="52">
        <f>'[1]bevételi tábla 4-b.sz.'!BJ48</f>
        <v>0</v>
      </c>
      <c r="P48" s="60"/>
      <c r="Q48" s="54">
        <f t="shared" si="9"/>
        <v>600</v>
      </c>
      <c r="R48" s="52">
        <f>'[1]bevételi tábla 4-b.sz.'!BL48</f>
        <v>329</v>
      </c>
      <c r="S48" s="52">
        <f>'[1]bevételi tábla 4-b.sz.'!BM48</f>
        <v>0</v>
      </c>
      <c r="T48" s="60"/>
      <c r="U48" s="53">
        <f t="shared" si="11"/>
        <v>329</v>
      </c>
      <c r="V48" s="52">
        <f>'[1]bevételi tábla 4-b.sz.'!CY48</f>
        <v>4100</v>
      </c>
      <c r="W48" s="52">
        <f>'[1]bevételi tábla 4-b.sz.'!CZ48</f>
        <v>0</v>
      </c>
      <c r="X48" s="52">
        <f>'[1]bevételi tábla 4-b.sz.'!DA48</f>
        <v>0</v>
      </c>
      <c r="Y48" s="55">
        <f t="shared" si="12"/>
        <v>4100</v>
      </c>
      <c r="Z48" s="52">
        <f>'[1]bevételi tábla 4-b.sz.'!DB48</f>
        <v>3775</v>
      </c>
      <c r="AA48" s="52">
        <f>'[1]bevételi tábla 4-b.sz.'!DC48</f>
        <v>0</v>
      </c>
      <c r="AB48" s="52">
        <f>'[1]bevételi tábla 4-b.sz.'!DD48</f>
        <v>0</v>
      </c>
      <c r="AC48" s="55">
        <f t="shared" si="13"/>
        <v>3775</v>
      </c>
      <c r="AD48" s="52">
        <f>'[1]bevételi tábla 4-b.sz.'!DE48</f>
        <v>3702</v>
      </c>
      <c r="AE48" s="52">
        <f>'[1]bevételi tábla 4-b.sz.'!DF48</f>
        <v>0</v>
      </c>
      <c r="AF48" s="52">
        <f>'[1]bevételi tábla 4-b.sz.'!DG48</f>
        <v>0</v>
      </c>
      <c r="AG48" s="55">
        <f t="shared" si="14"/>
        <v>3702</v>
      </c>
      <c r="AH48" s="52">
        <f>'[1]bevételi tábla 4-b.sz.'!PB48</f>
        <v>61500</v>
      </c>
      <c r="AI48" s="52">
        <f>'[1]bevételi tábla 4-b.sz.'!PC48</f>
        <v>0</v>
      </c>
      <c r="AJ48" s="52">
        <f>'[1]bevételi tábla 4-b.sz.'!PD48</f>
        <v>0</v>
      </c>
      <c r="AK48" s="55">
        <f t="shared" si="15"/>
        <v>61500</v>
      </c>
      <c r="AL48" s="52">
        <f>'[1]bevételi tábla 4-b.sz.'!PE48</f>
        <v>47076</v>
      </c>
      <c r="AM48" s="52">
        <f>'[1]bevételi tábla 4-b.sz.'!PF48</f>
        <v>39624</v>
      </c>
      <c r="AN48" s="52">
        <f>'[1]bevételi tábla 4-b.sz.'!PG48</f>
        <v>0</v>
      </c>
      <c r="AO48" s="55">
        <f t="shared" si="16"/>
        <v>86700</v>
      </c>
      <c r="AP48" s="52">
        <f>'[1]bevételi tábla 4-b.sz.'!PH48</f>
        <v>47076</v>
      </c>
      <c r="AQ48" s="52">
        <f>'[1]bevételi tábla 4-b.sz.'!PI48</f>
        <v>39614</v>
      </c>
      <c r="AR48" s="52">
        <f>'[1]bevételi tábla 4-b.sz.'!PJ48</f>
        <v>0</v>
      </c>
      <c r="AS48" s="55">
        <f t="shared" si="17"/>
        <v>86690</v>
      </c>
      <c r="AT48" s="56">
        <f t="shared" si="20"/>
        <v>65600</v>
      </c>
      <c r="AU48" s="56">
        <f t="shared" si="20"/>
        <v>0</v>
      </c>
      <c r="AV48" s="56">
        <f t="shared" si="19"/>
        <v>0</v>
      </c>
      <c r="AW48" s="57">
        <f t="shared" si="19"/>
        <v>65600</v>
      </c>
      <c r="AX48" s="56">
        <f t="shared" si="19"/>
        <v>51451</v>
      </c>
      <c r="AY48" s="56">
        <f t="shared" si="19"/>
        <v>39624</v>
      </c>
      <c r="AZ48" s="56">
        <f t="shared" si="19"/>
        <v>0</v>
      </c>
      <c r="BA48" s="57">
        <f t="shared" si="19"/>
        <v>91075</v>
      </c>
      <c r="BB48" s="56">
        <f t="shared" si="19"/>
        <v>51107</v>
      </c>
      <c r="BC48" s="56">
        <f t="shared" si="19"/>
        <v>39614</v>
      </c>
      <c r="BD48" s="56">
        <f t="shared" si="19"/>
        <v>0</v>
      </c>
      <c r="BE48" s="57">
        <f t="shared" si="19"/>
        <v>90721</v>
      </c>
    </row>
    <row r="49" spans="1:57">
      <c r="A49" s="65"/>
      <c r="B49" s="62"/>
      <c r="C49" s="50"/>
      <c r="D49" s="51">
        <v>3</v>
      </c>
      <c r="E49" s="50" t="s">
        <v>85</v>
      </c>
      <c r="F49" s="51"/>
      <c r="G49" s="51"/>
      <c r="H49" s="51"/>
      <c r="I49" s="59" t="s">
        <v>86</v>
      </c>
      <c r="J49" s="52">
        <f>'[1]bevételi tábla 4-b.sz.'!BF49</f>
        <v>700</v>
      </c>
      <c r="K49" s="52">
        <f>'[1]bevételi tábla 4-b.sz.'!BG49</f>
        <v>0</v>
      </c>
      <c r="L49" s="52">
        <f>'[1]bevételi tábla 4-b.sz.'!BH49</f>
        <v>0</v>
      </c>
      <c r="M49" s="53">
        <f t="shared" si="10"/>
        <v>700</v>
      </c>
      <c r="N49" s="52">
        <f>'[1]bevételi tábla 4-b.sz.'!BI49</f>
        <v>1141</v>
      </c>
      <c r="O49" s="52">
        <f>'[1]bevételi tábla 4-b.sz.'!BJ49</f>
        <v>0</v>
      </c>
      <c r="P49" s="60"/>
      <c r="Q49" s="54">
        <f t="shared" si="9"/>
        <v>1141</v>
      </c>
      <c r="R49" s="52">
        <f>'[1]bevételi tábla 4-b.sz.'!BL49</f>
        <v>320</v>
      </c>
      <c r="S49" s="52">
        <f>'[1]bevételi tábla 4-b.sz.'!BM49</f>
        <v>0</v>
      </c>
      <c r="T49" s="60"/>
      <c r="U49" s="53">
        <f t="shared" si="11"/>
        <v>320</v>
      </c>
      <c r="V49" s="52">
        <f>'[1]bevételi tábla 4-b.sz.'!CY49</f>
        <v>0</v>
      </c>
      <c r="W49" s="52">
        <f>'[1]bevételi tábla 4-b.sz.'!CZ49</f>
        <v>0</v>
      </c>
      <c r="X49" s="52">
        <f>'[1]bevételi tábla 4-b.sz.'!DA49</f>
        <v>0</v>
      </c>
      <c r="Y49" s="55">
        <f t="shared" si="12"/>
        <v>0</v>
      </c>
      <c r="Z49" s="52">
        <f>'[1]bevételi tábla 4-b.sz.'!DB49</f>
        <v>162</v>
      </c>
      <c r="AA49" s="52">
        <f>'[1]bevételi tábla 4-b.sz.'!DC49</f>
        <v>0</v>
      </c>
      <c r="AB49" s="52">
        <f>'[1]bevételi tábla 4-b.sz.'!DD49</f>
        <v>0</v>
      </c>
      <c r="AC49" s="55">
        <f t="shared" si="13"/>
        <v>162</v>
      </c>
      <c r="AD49" s="52">
        <f>'[1]bevételi tábla 4-b.sz.'!DE49</f>
        <v>162</v>
      </c>
      <c r="AE49" s="52">
        <f>'[1]bevételi tábla 4-b.sz.'!DF49</f>
        <v>0</v>
      </c>
      <c r="AF49" s="52">
        <f>'[1]bevételi tábla 4-b.sz.'!DG49</f>
        <v>0</v>
      </c>
      <c r="AG49" s="55">
        <f t="shared" si="14"/>
        <v>162</v>
      </c>
      <c r="AH49" s="52">
        <f>'[1]bevételi tábla 4-b.sz.'!PB49</f>
        <v>3701</v>
      </c>
      <c r="AI49" s="52">
        <f>'[1]bevételi tábla 4-b.sz.'!PC49</f>
        <v>0</v>
      </c>
      <c r="AJ49" s="52">
        <f>'[1]bevételi tábla 4-b.sz.'!PD49</f>
        <v>0</v>
      </c>
      <c r="AK49" s="55">
        <f t="shared" si="15"/>
        <v>3701</v>
      </c>
      <c r="AL49" s="52">
        <f>'[1]bevételi tábla 4-b.sz.'!PE49</f>
        <v>3706</v>
      </c>
      <c r="AM49" s="52">
        <f>'[1]bevételi tábla 4-b.sz.'!PF49</f>
        <v>3745</v>
      </c>
      <c r="AN49" s="52">
        <f>'[1]bevételi tábla 4-b.sz.'!PG49</f>
        <v>0</v>
      </c>
      <c r="AO49" s="55">
        <f t="shared" si="16"/>
        <v>7451</v>
      </c>
      <c r="AP49" s="52">
        <f>'[1]bevételi tábla 4-b.sz.'!PH49</f>
        <v>3667</v>
      </c>
      <c r="AQ49" s="52">
        <f>'[1]bevételi tábla 4-b.sz.'!PI49</f>
        <v>3745</v>
      </c>
      <c r="AR49" s="52">
        <f>'[1]bevételi tábla 4-b.sz.'!PJ49</f>
        <v>0</v>
      </c>
      <c r="AS49" s="55">
        <f t="shared" si="17"/>
        <v>7412</v>
      </c>
      <c r="AT49" s="56">
        <f t="shared" si="20"/>
        <v>4401</v>
      </c>
      <c r="AU49" s="56">
        <f t="shared" si="20"/>
        <v>0</v>
      </c>
      <c r="AV49" s="56">
        <f t="shared" si="19"/>
        <v>0</v>
      </c>
      <c r="AW49" s="57">
        <f t="shared" si="19"/>
        <v>4401</v>
      </c>
      <c r="AX49" s="56">
        <f t="shared" si="19"/>
        <v>5009</v>
      </c>
      <c r="AY49" s="56">
        <f t="shared" si="19"/>
        <v>3745</v>
      </c>
      <c r="AZ49" s="56">
        <f t="shared" si="19"/>
        <v>0</v>
      </c>
      <c r="BA49" s="57">
        <f t="shared" si="19"/>
        <v>8754</v>
      </c>
      <c r="BB49" s="56">
        <f t="shared" si="19"/>
        <v>4149</v>
      </c>
      <c r="BC49" s="56">
        <f t="shared" si="19"/>
        <v>3745</v>
      </c>
      <c r="BD49" s="56">
        <f t="shared" si="19"/>
        <v>0</v>
      </c>
      <c r="BE49" s="57">
        <f t="shared" si="19"/>
        <v>7894</v>
      </c>
    </row>
    <row r="50" spans="1:57">
      <c r="A50" s="65"/>
      <c r="B50" s="62"/>
      <c r="C50" s="50"/>
      <c r="D50" s="51">
        <v>4</v>
      </c>
      <c r="E50" s="45" t="s">
        <v>87</v>
      </c>
      <c r="F50" s="45"/>
      <c r="G50" s="45"/>
      <c r="H50" s="45"/>
      <c r="I50" s="45" t="s">
        <v>88</v>
      </c>
      <c r="J50" s="52">
        <f>'[1]bevételi tábla 4-b.sz.'!BF50</f>
        <v>0</v>
      </c>
      <c r="K50" s="52">
        <f>'[1]bevételi tábla 4-b.sz.'!BG50</f>
        <v>0</v>
      </c>
      <c r="L50" s="52">
        <f>'[1]bevételi tábla 4-b.sz.'!BH50</f>
        <v>0</v>
      </c>
      <c r="M50" s="53">
        <f t="shared" si="10"/>
        <v>0</v>
      </c>
      <c r="N50" s="52">
        <f>'[1]bevételi tábla 4-b.sz.'!BI50</f>
        <v>0</v>
      </c>
      <c r="O50" s="52">
        <f>'[1]bevételi tábla 4-b.sz.'!BJ50</f>
        <v>0</v>
      </c>
      <c r="P50" s="60"/>
      <c r="Q50" s="54">
        <f t="shared" si="9"/>
        <v>0</v>
      </c>
      <c r="R50" s="52">
        <f>'[1]bevételi tábla 4-b.sz.'!BL50</f>
        <v>0</v>
      </c>
      <c r="S50" s="52">
        <f>'[1]bevételi tábla 4-b.sz.'!BM50</f>
        <v>0</v>
      </c>
      <c r="T50" s="60"/>
      <c r="U50" s="53">
        <f t="shared" si="11"/>
        <v>0</v>
      </c>
      <c r="V50" s="52">
        <f>'[1]bevételi tábla 4-b.sz.'!CY50</f>
        <v>0</v>
      </c>
      <c r="W50" s="52">
        <f>'[1]bevételi tábla 4-b.sz.'!CZ50</f>
        <v>0</v>
      </c>
      <c r="X50" s="52">
        <f>'[1]bevételi tábla 4-b.sz.'!DA50</f>
        <v>0</v>
      </c>
      <c r="Y50" s="55">
        <f t="shared" si="12"/>
        <v>0</v>
      </c>
      <c r="Z50" s="52">
        <f>'[1]bevételi tábla 4-b.sz.'!DB50</f>
        <v>0</v>
      </c>
      <c r="AA50" s="52">
        <f>'[1]bevételi tábla 4-b.sz.'!DC50</f>
        <v>0</v>
      </c>
      <c r="AB50" s="52">
        <f>'[1]bevételi tábla 4-b.sz.'!DD50</f>
        <v>0</v>
      </c>
      <c r="AC50" s="55">
        <f t="shared" si="13"/>
        <v>0</v>
      </c>
      <c r="AD50" s="52">
        <f>'[1]bevételi tábla 4-b.sz.'!DE50</f>
        <v>0</v>
      </c>
      <c r="AE50" s="52">
        <f>'[1]bevételi tábla 4-b.sz.'!DF50</f>
        <v>0</v>
      </c>
      <c r="AF50" s="52">
        <f>'[1]bevételi tábla 4-b.sz.'!DG50</f>
        <v>0</v>
      </c>
      <c r="AG50" s="55">
        <f t="shared" si="14"/>
        <v>0</v>
      </c>
      <c r="AH50" s="52">
        <f>'[1]bevételi tábla 4-b.sz.'!PB50</f>
        <v>31431</v>
      </c>
      <c r="AI50" s="52">
        <f>'[1]bevételi tábla 4-b.sz.'!PC50</f>
        <v>0</v>
      </c>
      <c r="AJ50" s="52">
        <f>'[1]bevételi tábla 4-b.sz.'!PD50</f>
        <v>0</v>
      </c>
      <c r="AK50" s="55">
        <f t="shared" si="15"/>
        <v>31431</v>
      </c>
      <c r="AL50" s="52">
        <f>'[1]bevételi tábla 4-b.sz.'!PE50</f>
        <v>40815</v>
      </c>
      <c r="AM50" s="52">
        <f>'[1]bevételi tábla 4-b.sz.'!PF50</f>
        <v>0</v>
      </c>
      <c r="AN50" s="52">
        <f>'[1]bevételi tábla 4-b.sz.'!PG50</f>
        <v>0</v>
      </c>
      <c r="AO50" s="55">
        <f t="shared" si="16"/>
        <v>40815</v>
      </c>
      <c r="AP50" s="52">
        <f>'[1]bevételi tábla 4-b.sz.'!PH50</f>
        <v>40815</v>
      </c>
      <c r="AQ50" s="52">
        <f>'[1]bevételi tábla 4-b.sz.'!PI50</f>
        <v>0</v>
      </c>
      <c r="AR50" s="52">
        <f>'[1]bevételi tábla 4-b.sz.'!PJ50</f>
        <v>0</v>
      </c>
      <c r="AS50" s="55">
        <f t="shared" si="17"/>
        <v>40815</v>
      </c>
      <c r="AT50" s="56">
        <f t="shared" si="20"/>
        <v>31431</v>
      </c>
      <c r="AU50" s="56">
        <f t="shared" si="20"/>
        <v>0</v>
      </c>
      <c r="AV50" s="56">
        <f t="shared" si="19"/>
        <v>0</v>
      </c>
      <c r="AW50" s="57">
        <f t="shared" si="19"/>
        <v>31431</v>
      </c>
      <c r="AX50" s="56">
        <f t="shared" si="19"/>
        <v>40815</v>
      </c>
      <c r="AY50" s="56">
        <f t="shared" si="19"/>
        <v>0</v>
      </c>
      <c r="AZ50" s="56">
        <f t="shared" si="19"/>
        <v>0</v>
      </c>
      <c r="BA50" s="57">
        <f t="shared" si="19"/>
        <v>40815</v>
      </c>
      <c r="BB50" s="56">
        <f t="shared" si="19"/>
        <v>40815</v>
      </c>
      <c r="BC50" s="56">
        <f t="shared" si="19"/>
        <v>0</v>
      </c>
      <c r="BD50" s="56">
        <f t="shared" si="19"/>
        <v>0</v>
      </c>
      <c r="BE50" s="57">
        <f t="shared" si="19"/>
        <v>40815</v>
      </c>
    </row>
    <row r="51" spans="1:57">
      <c r="A51" s="65"/>
      <c r="B51" s="62"/>
      <c r="C51" s="50"/>
      <c r="D51" s="62"/>
      <c r="E51" s="62"/>
      <c r="F51" s="62" t="s">
        <v>49</v>
      </c>
      <c r="G51" s="66" t="s">
        <v>89</v>
      </c>
      <c r="H51" s="66"/>
      <c r="I51" s="45" t="s">
        <v>88</v>
      </c>
      <c r="J51" s="52">
        <f>'[1]bevételi tábla 4-b.sz.'!BF51</f>
        <v>0</v>
      </c>
      <c r="K51" s="52">
        <f>'[1]bevételi tábla 4-b.sz.'!BG51</f>
        <v>0</v>
      </c>
      <c r="L51" s="52">
        <f>'[1]bevételi tábla 4-b.sz.'!BH51</f>
        <v>0</v>
      </c>
      <c r="M51" s="53">
        <f t="shared" si="10"/>
        <v>0</v>
      </c>
      <c r="N51" s="52">
        <f>'[1]bevételi tábla 4-b.sz.'!BI51</f>
        <v>0</v>
      </c>
      <c r="O51" s="52">
        <f>'[1]bevételi tábla 4-b.sz.'!BJ51</f>
        <v>0</v>
      </c>
      <c r="P51" s="60"/>
      <c r="Q51" s="54">
        <f t="shared" si="9"/>
        <v>0</v>
      </c>
      <c r="R51" s="52">
        <f>'[1]bevételi tábla 4-b.sz.'!BL51</f>
        <v>0</v>
      </c>
      <c r="S51" s="52">
        <f>'[1]bevételi tábla 4-b.sz.'!BM51</f>
        <v>0</v>
      </c>
      <c r="T51" s="60"/>
      <c r="U51" s="53">
        <f t="shared" si="11"/>
        <v>0</v>
      </c>
      <c r="V51" s="52">
        <f>'[1]bevételi tábla 4-b.sz.'!CY51</f>
        <v>0</v>
      </c>
      <c r="W51" s="52">
        <f>'[1]bevételi tábla 4-b.sz.'!CZ51</f>
        <v>0</v>
      </c>
      <c r="X51" s="52">
        <f>'[1]bevételi tábla 4-b.sz.'!DA51</f>
        <v>0</v>
      </c>
      <c r="Y51" s="55">
        <f t="shared" si="12"/>
        <v>0</v>
      </c>
      <c r="Z51" s="52">
        <f>'[1]bevételi tábla 4-b.sz.'!DB51</f>
        <v>0</v>
      </c>
      <c r="AA51" s="52">
        <f>'[1]bevételi tábla 4-b.sz.'!DC51</f>
        <v>0</v>
      </c>
      <c r="AB51" s="52">
        <f>'[1]bevételi tábla 4-b.sz.'!DD51</f>
        <v>0</v>
      </c>
      <c r="AC51" s="55">
        <f t="shared" si="13"/>
        <v>0</v>
      </c>
      <c r="AD51" s="52">
        <f>'[1]bevételi tábla 4-b.sz.'!DE51</f>
        <v>0</v>
      </c>
      <c r="AE51" s="52">
        <f>'[1]bevételi tábla 4-b.sz.'!DF51</f>
        <v>0</v>
      </c>
      <c r="AF51" s="52">
        <f>'[1]bevételi tábla 4-b.sz.'!DG51</f>
        <v>0</v>
      </c>
      <c r="AG51" s="55">
        <f t="shared" si="14"/>
        <v>0</v>
      </c>
      <c r="AH51" s="52">
        <f>'[1]bevételi tábla 4-b.sz.'!PB51</f>
        <v>31431</v>
      </c>
      <c r="AI51" s="52">
        <f>'[1]bevételi tábla 4-b.sz.'!PC51</f>
        <v>0</v>
      </c>
      <c r="AJ51" s="52">
        <f>'[1]bevételi tábla 4-b.sz.'!PD51</f>
        <v>0</v>
      </c>
      <c r="AK51" s="55">
        <f t="shared" si="15"/>
        <v>31431</v>
      </c>
      <c r="AL51" s="52">
        <f>'[1]bevételi tábla 4-b.sz.'!PE51</f>
        <v>40792</v>
      </c>
      <c r="AM51" s="52">
        <f>'[1]bevételi tábla 4-b.sz.'!PF51</f>
        <v>0</v>
      </c>
      <c r="AN51" s="52">
        <f>'[1]bevételi tábla 4-b.sz.'!PG51</f>
        <v>0</v>
      </c>
      <c r="AO51" s="55">
        <f t="shared" si="16"/>
        <v>40792</v>
      </c>
      <c r="AP51" s="52">
        <f>'[1]bevételi tábla 4-b.sz.'!PH51</f>
        <v>40792</v>
      </c>
      <c r="AQ51" s="52">
        <f>'[1]bevételi tábla 4-b.sz.'!PI51</f>
        <v>0</v>
      </c>
      <c r="AR51" s="52">
        <f>'[1]bevételi tábla 4-b.sz.'!PJ51</f>
        <v>0</v>
      </c>
      <c r="AS51" s="55">
        <f t="shared" si="17"/>
        <v>40792</v>
      </c>
      <c r="AT51" s="56">
        <f t="shared" si="20"/>
        <v>31431</v>
      </c>
      <c r="AU51" s="56">
        <f t="shared" si="20"/>
        <v>0</v>
      </c>
      <c r="AV51" s="56">
        <f t="shared" si="19"/>
        <v>0</v>
      </c>
      <c r="AW51" s="57">
        <f t="shared" si="19"/>
        <v>31431</v>
      </c>
      <c r="AX51" s="56">
        <f t="shared" si="19"/>
        <v>40792</v>
      </c>
      <c r="AY51" s="56">
        <f t="shared" si="19"/>
        <v>0</v>
      </c>
      <c r="AZ51" s="56">
        <f t="shared" si="19"/>
        <v>0</v>
      </c>
      <c r="BA51" s="57">
        <f t="shared" si="19"/>
        <v>40792</v>
      </c>
      <c r="BB51" s="56">
        <f t="shared" si="19"/>
        <v>40792</v>
      </c>
      <c r="BC51" s="56">
        <f t="shared" si="19"/>
        <v>0</v>
      </c>
      <c r="BD51" s="56">
        <f t="shared" si="19"/>
        <v>0</v>
      </c>
      <c r="BE51" s="57">
        <f t="shared" si="19"/>
        <v>40792</v>
      </c>
    </row>
    <row r="52" spans="1:57">
      <c r="A52" s="44"/>
      <c r="B52" s="62"/>
      <c r="C52" s="50"/>
      <c r="D52" s="68"/>
      <c r="E52" s="68"/>
      <c r="F52" s="62" t="s">
        <v>49</v>
      </c>
      <c r="G52" s="66" t="s">
        <v>90</v>
      </c>
      <c r="H52" s="66"/>
      <c r="I52" s="45" t="s">
        <v>88</v>
      </c>
      <c r="J52" s="52">
        <f>'[1]bevételi tábla 4-b.sz.'!BF52</f>
        <v>0</v>
      </c>
      <c r="K52" s="52">
        <f>'[1]bevételi tábla 4-b.sz.'!BG52</f>
        <v>0</v>
      </c>
      <c r="L52" s="52">
        <f>'[1]bevételi tábla 4-b.sz.'!BH52</f>
        <v>0</v>
      </c>
      <c r="M52" s="53">
        <f t="shared" si="10"/>
        <v>0</v>
      </c>
      <c r="N52" s="52">
        <f>'[1]bevételi tábla 4-b.sz.'!BI52</f>
        <v>0</v>
      </c>
      <c r="O52" s="52">
        <f>'[1]bevételi tábla 4-b.sz.'!BJ52</f>
        <v>0</v>
      </c>
      <c r="P52" s="60"/>
      <c r="Q52" s="54">
        <f t="shared" si="9"/>
        <v>0</v>
      </c>
      <c r="R52" s="52">
        <f>'[1]bevételi tábla 4-b.sz.'!BL52</f>
        <v>0</v>
      </c>
      <c r="S52" s="52">
        <f>'[1]bevételi tábla 4-b.sz.'!BM52</f>
        <v>0</v>
      </c>
      <c r="T52" s="60"/>
      <c r="U52" s="53">
        <f t="shared" si="11"/>
        <v>0</v>
      </c>
      <c r="V52" s="52">
        <f>'[1]bevételi tábla 4-b.sz.'!CY52</f>
        <v>0</v>
      </c>
      <c r="W52" s="52">
        <f>'[1]bevételi tábla 4-b.sz.'!CZ52</f>
        <v>0</v>
      </c>
      <c r="X52" s="52">
        <f>'[1]bevételi tábla 4-b.sz.'!DA52</f>
        <v>0</v>
      </c>
      <c r="Y52" s="55">
        <f t="shared" si="12"/>
        <v>0</v>
      </c>
      <c r="Z52" s="52">
        <f>'[1]bevételi tábla 4-b.sz.'!DB52</f>
        <v>0</v>
      </c>
      <c r="AA52" s="52">
        <f>'[1]bevételi tábla 4-b.sz.'!DC52</f>
        <v>0</v>
      </c>
      <c r="AB52" s="52">
        <f>'[1]bevételi tábla 4-b.sz.'!DD52</f>
        <v>0</v>
      </c>
      <c r="AC52" s="55">
        <f t="shared" si="13"/>
        <v>0</v>
      </c>
      <c r="AD52" s="52">
        <f>'[1]bevételi tábla 4-b.sz.'!DE52</f>
        <v>0</v>
      </c>
      <c r="AE52" s="52">
        <f>'[1]bevételi tábla 4-b.sz.'!DF52</f>
        <v>0</v>
      </c>
      <c r="AF52" s="52">
        <f>'[1]bevételi tábla 4-b.sz.'!DG52</f>
        <v>0</v>
      </c>
      <c r="AG52" s="55">
        <f t="shared" si="14"/>
        <v>0</v>
      </c>
      <c r="AH52" s="52">
        <f>'[1]bevételi tábla 4-b.sz.'!PB52</f>
        <v>0</v>
      </c>
      <c r="AI52" s="52">
        <f>'[1]bevételi tábla 4-b.sz.'!PC52</f>
        <v>0</v>
      </c>
      <c r="AJ52" s="52">
        <f>'[1]bevételi tábla 4-b.sz.'!PD52</f>
        <v>0</v>
      </c>
      <c r="AK52" s="55">
        <f t="shared" si="15"/>
        <v>0</v>
      </c>
      <c r="AL52" s="52">
        <f>'[1]bevételi tábla 4-b.sz.'!PE52</f>
        <v>23</v>
      </c>
      <c r="AM52" s="52">
        <f>'[1]bevételi tábla 4-b.sz.'!PF52</f>
        <v>0</v>
      </c>
      <c r="AN52" s="52">
        <f>'[1]bevételi tábla 4-b.sz.'!PG52</f>
        <v>0</v>
      </c>
      <c r="AO52" s="55">
        <f t="shared" si="16"/>
        <v>23</v>
      </c>
      <c r="AP52" s="52">
        <f>'[1]bevételi tábla 4-b.sz.'!PH52</f>
        <v>23</v>
      </c>
      <c r="AQ52" s="52">
        <f>'[1]bevételi tábla 4-b.sz.'!PI52</f>
        <v>0</v>
      </c>
      <c r="AR52" s="52">
        <f>'[1]bevételi tábla 4-b.sz.'!PJ52</f>
        <v>0</v>
      </c>
      <c r="AS52" s="55">
        <f t="shared" si="17"/>
        <v>23</v>
      </c>
      <c r="AT52" s="56">
        <f t="shared" si="20"/>
        <v>0</v>
      </c>
      <c r="AU52" s="56">
        <f t="shared" si="20"/>
        <v>0</v>
      </c>
      <c r="AV52" s="56">
        <f t="shared" si="19"/>
        <v>0</v>
      </c>
      <c r="AW52" s="57">
        <f t="shared" si="19"/>
        <v>0</v>
      </c>
      <c r="AX52" s="56">
        <f t="shared" si="19"/>
        <v>23</v>
      </c>
      <c r="AY52" s="56">
        <f t="shared" si="19"/>
        <v>0</v>
      </c>
      <c r="AZ52" s="56">
        <f t="shared" si="19"/>
        <v>0</v>
      </c>
      <c r="BA52" s="57">
        <f t="shared" si="19"/>
        <v>23</v>
      </c>
      <c r="BB52" s="56">
        <f t="shared" si="19"/>
        <v>23</v>
      </c>
      <c r="BC52" s="56">
        <f t="shared" si="19"/>
        <v>0</v>
      </c>
      <c r="BD52" s="56">
        <f t="shared" si="19"/>
        <v>0</v>
      </c>
      <c r="BE52" s="57">
        <f t="shared" si="19"/>
        <v>23</v>
      </c>
    </row>
    <row r="53" spans="1:57">
      <c r="A53" s="49"/>
      <c r="B53" s="62"/>
      <c r="C53" s="50"/>
      <c r="D53" s="50"/>
      <c r="E53" s="50"/>
      <c r="F53" s="62" t="s">
        <v>49</v>
      </c>
      <c r="G53" s="66" t="s">
        <v>91</v>
      </c>
      <c r="H53" s="66"/>
      <c r="I53" s="45" t="s">
        <v>88</v>
      </c>
      <c r="J53" s="52">
        <f>'[1]bevételi tábla 4-b.sz.'!BF53</f>
        <v>0</v>
      </c>
      <c r="K53" s="52">
        <f>'[1]bevételi tábla 4-b.sz.'!BG53</f>
        <v>0</v>
      </c>
      <c r="L53" s="52">
        <f>'[1]bevételi tábla 4-b.sz.'!BH53</f>
        <v>0</v>
      </c>
      <c r="M53" s="53">
        <f t="shared" si="10"/>
        <v>0</v>
      </c>
      <c r="N53" s="52">
        <f>'[1]bevételi tábla 4-b.sz.'!BI53</f>
        <v>0</v>
      </c>
      <c r="O53" s="52">
        <f>'[1]bevételi tábla 4-b.sz.'!BJ53</f>
        <v>0</v>
      </c>
      <c r="P53" s="60"/>
      <c r="Q53" s="54">
        <f t="shared" si="9"/>
        <v>0</v>
      </c>
      <c r="R53" s="52">
        <f>'[1]bevételi tábla 4-b.sz.'!BL53</f>
        <v>0</v>
      </c>
      <c r="S53" s="52">
        <f>'[1]bevételi tábla 4-b.sz.'!BM53</f>
        <v>0</v>
      </c>
      <c r="T53" s="60"/>
      <c r="U53" s="53">
        <f t="shared" si="11"/>
        <v>0</v>
      </c>
      <c r="V53" s="52">
        <f>'[1]bevételi tábla 4-b.sz.'!CY53</f>
        <v>0</v>
      </c>
      <c r="W53" s="52">
        <f>'[1]bevételi tábla 4-b.sz.'!CZ53</f>
        <v>0</v>
      </c>
      <c r="X53" s="52">
        <f>'[1]bevételi tábla 4-b.sz.'!DA53</f>
        <v>0</v>
      </c>
      <c r="Y53" s="55">
        <f t="shared" si="12"/>
        <v>0</v>
      </c>
      <c r="Z53" s="52">
        <f>'[1]bevételi tábla 4-b.sz.'!DB53</f>
        <v>0</v>
      </c>
      <c r="AA53" s="52">
        <f>'[1]bevételi tábla 4-b.sz.'!DC53</f>
        <v>0</v>
      </c>
      <c r="AB53" s="52">
        <f>'[1]bevételi tábla 4-b.sz.'!DD53</f>
        <v>0</v>
      </c>
      <c r="AC53" s="55">
        <f t="shared" si="13"/>
        <v>0</v>
      </c>
      <c r="AD53" s="52">
        <f>'[1]bevételi tábla 4-b.sz.'!DE53</f>
        <v>0</v>
      </c>
      <c r="AE53" s="52">
        <f>'[1]bevételi tábla 4-b.sz.'!DF53</f>
        <v>0</v>
      </c>
      <c r="AF53" s="52">
        <f>'[1]bevételi tábla 4-b.sz.'!DG53</f>
        <v>0</v>
      </c>
      <c r="AG53" s="55">
        <f t="shared" si="14"/>
        <v>0</v>
      </c>
      <c r="AH53" s="52">
        <f>'[1]bevételi tábla 4-b.sz.'!PB53</f>
        <v>0</v>
      </c>
      <c r="AI53" s="52">
        <f>'[1]bevételi tábla 4-b.sz.'!PC53</f>
        <v>0</v>
      </c>
      <c r="AJ53" s="52">
        <f>'[1]bevételi tábla 4-b.sz.'!PD53</f>
        <v>0</v>
      </c>
      <c r="AK53" s="55">
        <f t="shared" si="15"/>
        <v>0</v>
      </c>
      <c r="AL53" s="52">
        <f>'[1]bevételi tábla 4-b.sz.'!PE53</f>
        <v>0</v>
      </c>
      <c r="AM53" s="52">
        <f>'[1]bevételi tábla 4-b.sz.'!PF53</f>
        <v>0</v>
      </c>
      <c r="AN53" s="52">
        <f>'[1]bevételi tábla 4-b.sz.'!PG53</f>
        <v>0</v>
      </c>
      <c r="AO53" s="55">
        <f t="shared" si="16"/>
        <v>0</v>
      </c>
      <c r="AP53" s="52">
        <f>'[1]bevételi tábla 4-b.sz.'!PH53</f>
        <v>0</v>
      </c>
      <c r="AQ53" s="52">
        <f>'[1]bevételi tábla 4-b.sz.'!PI53</f>
        <v>0</v>
      </c>
      <c r="AR53" s="52">
        <f>'[1]bevételi tábla 4-b.sz.'!PJ53</f>
        <v>0</v>
      </c>
      <c r="AS53" s="55">
        <f t="shared" si="17"/>
        <v>0</v>
      </c>
      <c r="AT53" s="56">
        <f t="shared" si="20"/>
        <v>0</v>
      </c>
      <c r="AU53" s="56">
        <f t="shared" si="20"/>
        <v>0</v>
      </c>
      <c r="AV53" s="56">
        <f t="shared" si="19"/>
        <v>0</v>
      </c>
      <c r="AW53" s="57">
        <f t="shared" si="19"/>
        <v>0</v>
      </c>
      <c r="AX53" s="56">
        <f t="shared" si="19"/>
        <v>0</v>
      </c>
      <c r="AY53" s="56">
        <f t="shared" si="19"/>
        <v>0</v>
      </c>
      <c r="AZ53" s="56">
        <f t="shared" si="19"/>
        <v>0</v>
      </c>
      <c r="BA53" s="57">
        <f t="shared" si="19"/>
        <v>0</v>
      </c>
      <c r="BB53" s="56">
        <f t="shared" si="19"/>
        <v>0</v>
      </c>
      <c r="BC53" s="56">
        <f t="shared" si="19"/>
        <v>0</v>
      </c>
      <c r="BD53" s="56">
        <f t="shared" si="19"/>
        <v>0</v>
      </c>
      <c r="BE53" s="57">
        <f t="shared" si="19"/>
        <v>0</v>
      </c>
    </row>
    <row r="54" spans="1:57">
      <c r="A54" s="49"/>
      <c r="B54" s="62"/>
      <c r="C54" s="50"/>
      <c r="D54" s="51">
        <v>5</v>
      </c>
      <c r="E54" s="45" t="s">
        <v>92</v>
      </c>
      <c r="F54" s="45"/>
      <c r="G54" s="45"/>
      <c r="H54" s="45"/>
      <c r="I54" s="45" t="s">
        <v>93</v>
      </c>
      <c r="J54" s="52">
        <f>'[1]bevételi tábla 4-b.sz.'!BF54</f>
        <v>0</v>
      </c>
      <c r="K54" s="52">
        <f>'[1]bevételi tábla 4-b.sz.'!BG54</f>
        <v>0</v>
      </c>
      <c r="L54" s="52">
        <f>'[1]bevételi tábla 4-b.sz.'!BH54</f>
        <v>0</v>
      </c>
      <c r="M54" s="53">
        <f t="shared" si="10"/>
        <v>0</v>
      </c>
      <c r="N54" s="52">
        <f>'[1]bevételi tábla 4-b.sz.'!BI54</f>
        <v>0</v>
      </c>
      <c r="O54" s="52">
        <f>'[1]bevételi tábla 4-b.sz.'!BJ54</f>
        <v>0</v>
      </c>
      <c r="P54" s="60"/>
      <c r="Q54" s="54">
        <f t="shared" si="9"/>
        <v>0</v>
      </c>
      <c r="R54" s="52">
        <f>'[1]bevételi tábla 4-b.sz.'!BL54</f>
        <v>0</v>
      </c>
      <c r="S54" s="52">
        <f>'[1]bevételi tábla 4-b.sz.'!BM54</f>
        <v>0</v>
      </c>
      <c r="T54" s="60"/>
      <c r="U54" s="53">
        <f t="shared" si="11"/>
        <v>0</v>
      </c>
      <c r="V54" s="52">
        <f>'[1]bevételi tábla 4-b.sz.'!CY54</f>
        <v>0</v>
      </c>
      <c r="W54" s="52">
        <f>'[1]bevételi tábla 4-b.sz.'!CZ54</f>
        <v>0</v>
      </c>
      <c r="X54" s="52">
        <f>'[1]bevételi tábla 4-b.sz.'!DA54</f>
        <v>0</v>
      </c>
      <c r="Y54" s="55">
        <f t="shared" si="12"/>
        <v>0</v>
      </c>
      <c r="Z54" s="52">
        <f>'[1]bevételi tábla 4-b.sz.'!DB54</f>
        <v>0</v>
      </c>
      <c r="AA54" s="52">
        <f>'[1]bevételi tábla 4-b.sz.'!DC54</f>
        <v>0</v>
      </c>
      <c r="AB54" s="52">
        <f>'[1]bevételi tábla 4-b.sz.'!DD54</f>
        <v>0</v>
      </c>
      <c r="AC54" s="55">
        <f t="shared" si="13"/>
        <v>0</v>
      </c>
      <c r="AD54" s="52">
        <f>'[1]bevételi tábla 4-b.sz.'!DE54</f>
        <v>0</v>
      </c>
      <c r="AE54" s="52">
        <f>'[1]bevételi tábla 4-b.sz.'!DF54</f>
        <v>0</v>
      </c>
      <c r="AF54" s="52">
        <f>'[1]bevételi tábla 4-b.sz.'!DG54</f>
        <v>0</v>
      </c>
      <c r="AG54" s="55">
        <f t="shared" si="14"/>
        <v>0</v>
      </c>
      <c r="AH54" s="52">
        <f>'[1]bevételi tábla 4-b.sz.'!PB54</f>
        <v>12008</v>
      </c>
      <c r="AI54" s="52">
        <f>'[1]bevételi tábla 4-b.sz.'!PC54</f>
        <v>3464</v>
      </c>
      <c r="AJ54" s="52">
        <f>'[1]bevételi tábla 4-b.sz.'!PD54</f>
        <v>0</v>
      </c>
      <c r="AK54" s="55">
        <f t="shared" si="15"/>
        <v>15472</v>
      </c>
      <c r="AL54" s="52">
        <f>'[1]bevételi tábla 4-b.sz.'!PE54</f>
        <v>14016</v>
      </c>
      <c r="AM54" s="52">
        <f>'[1]bevételi tábla 4-b.sz.'!PF54</f>
        <v>190</v>
      </c>
      <c r="AN54" s="52">
        <f>'[1]bevételi tábla 4-b.sz.'!PG54</f>
        <v>0</v>
      </c>
      <c r="AO54" s="55">
        <f t="shared" si="16"/>
        <v>14206</v>
      </c>
      <c r="AP54" s="52">
        <f>'[1]bevételi tábla 4-b.sz.'!PH54</f>
        <v>13949</v>
      </c>
      <c r="AQ54" s="52">
        <f>'[1]bevételi tábla 4-b.sz.'!PI54</f>
        <v>190</v>
      </c>
      <c r="AR54" s="52">
        <f>'[1]bevételi tábla 4-b.sz.'!PJ54</f>
        <v>0</v>
      </c>
      <c r="AS54" s="55">
        <f t="shared" si="17"/>
        <v>14139</v>
      </c>
      <c r="AT54" s="56">
        <f t="shared" si="20"/>
        <v>12008</v>
      </c>
      <c r="AU54" s="56">
        <f t="shared" si="20"/>
        <v>3464</v>
      </c>
      <c r="AV54" s="56">
        <f t="shared" si="19"/>
        <v>0</v>
      </c>
      <c r="AW54" s="57">
        <f t="shared" si="19"/>
        <v>15472</v>
      </c>
      <c r="AX54" s="56">
        <f t="shared" si="19"/>
        <v>14016</v>
      </c>
      <c r="AY54" s="56">
        <f t="shared" si="19"/>
        <v>190</v>
      </c>
      <c r="AZ54" s="56">
        <f t="shared" si="19"/>
        <v>0</v>
      </c>
      <c r="BA54" s="57">
        <f t="shared" si="19"/>
        <v>14206</v>
      </c>
      <c r="BB54" s="56">
        <f t="shared" si="19"/>
        <v>13949</v>
      </c>
      <c r="BC54" s="56">
        <f t="shared" si="19"/>
        <v>190</v>
      </c>
      <c r="BD54" s="56">
        <f t="shared" si="19"/>
        <v>0</v>
      </c>
      <c r="BE54" s="57">
        <f t="shared" si="19"/>
        <v>14139</v>
      </c>
    </row>
    <row r="55" spans="1:57">
      <c r="A55" s="65"/>
      <c r="B55" s="62"/>
      <c r="C55" s="50"/>
      <c r="D55" s="51">
        <v>6</v>
      </c>
      <c r="E55" s="50" t="s">
        <v>94</v>
      </c>
      <c r="F55" s="50"/>
      <c r="G55" s="59"/>
      <c r="H55" s="59"/>
      <c r="I55" s="59" t="s">
        <v>95</v>
      </c>
      <c r="J55" s="52">
        <f>'[1]bevételi tábla 4-b.sz.'!BF55</f>
        <v>0</v>
      </c>
      <c r="K55" s="52">
        <f>'[1]bevételi tábla 4-b.sz.'!BG55</f>
        <v>0</v>
      </c>
      <c r="L55" s="52">
        <f>'[1]bevételi tábla 4-b.sz.'!BH55</f>
        <v>0</v>
      </c>
      <c r="M55" s="53">
        <f t="shared" si="10"/>
        <v>0</v>
      </c>
      <c r="N55" s="52">
        <f>'[1]bevételi tábla 4-b.sz.'!BI55</f>
        <v>0</v>
      </c>
      <c r="O55" s="52">
        <f>'[1]bevételi tábla 4-b.sz.'!BJ55</f>
        <v>0</v>
      </c>
      <c r="P55" s="60"/>
      <c r="Q55" s="54">
        <f t="shared" si="9"/>
        <v>0</v>
      </c>
      <c r="R55" s="52">
        <f>'[1]bevételi tábla 4-b.sz.'!BL55</f>
        <v>1</v>
      </c>
      <c r="S55" s="52">
        <f>'[1]bevételi tábla 4-b.sz.'!BM55</f>
        <v>0</v>
      </c>
      <c r="T55" s="60"/>
      <c r="U55" s="53">
        <f t="shared" si="11"/>
        <v>1</v>
      </c>
      <c r="V55" s="52">
        <f>'[1]bevételi tábla 4-b.sz.'!CY55</f>
        <v>0</v>
      </c>
      <c r="W55" s="52">
        <f>'[1]bevételi tábla 4-b.sz.'!CZ55</f>
        <v>0</v>
      </c>
      <c r="X55" s="52">
        <f>'[1]bevételi tábla 4-b.sz.'!DA55</f>
        <v>0</v>
      </c>
      <c r="Y55" s="55">
        <f t="shared" si="12"/>
        <v>0</v>
      </c>
      <c r="Z55" s="52">
        <f>'[1]bevételi tábla 4-b.sz.'!DB55</f>
        <v>0</v>
      </c>
      <c r="AA55" s="52">
        <f>'[1]bevételi tábla 4-b.sz.'!DC55</f>
        <v>0</v>
      </c>
      <c r="AB55" s="52">
        <f>'[1]bevételi tábla 4-b.sz.'!DD55</f>
        <v>0</v>
      </c>
      <c r="AC55" s="55">
        <f t="shared" si="13"/>
        <v>0</v>
      </c>
      <c r="AD55" s="52">
        <f>'[1]bevételi tábla 4-b.sz.'!DE55</f>
        <v>0</v>
      </c>
      <c r="AE55" s="52">
        <f>'[1]bevételi tábla 4-b.sz.'!DF55</f>
        <v>0</v>
      </c>
      <c r="AF55" s="52">
        <f>'[1]bevételi tábla 4-b.sz.'!DG55</f>
        <v>0</v>
      </c>
      <c r="AG55" s="55">
        <f t="shared" si="14"/>
        <v>0</v>
      </c>
      <c r="AH55" s="52">
        <f>'[1]bevételi tábla 4-b.sz.'!PB55</f>
        <v>20827</v>
      </c>
      <c r="AI55" s="52">
        <f>'[1]bevételi tábla 4-b.sz.'!PC55</f>
        <v>936</v>
      </c>
      <c r="AJ55" s="52">
        <f>'[1]bevételi tábla 4-b.sz.'!PD55</f>
        <v>0</v>
      </c>
      <c r="AK55" s="55">
        <f t="shared" si="15"/>
        <v>21763</v>
      </c>
      <c r="AL55" s="52">
        <f>'[1]bevételi tábla 4-b.sz.'!PE55</f>
        <v>20310</v>
      </c>
      <c r="AM55" s="52">
        <f>'[1]bevételi tábla 4-b.sz.'!PF55</f>
        <v>1065</v>
      </c>
      <c r="AN55" s="52">
        <f>'[1]bevételi tábla 4-b.sz.'!PG55</f>
        <v>0</v>
      </c>
      <c r="AO55" s="55">
        <f t="shared" si="16"/>
        <v>21375</v>
      </c>
      <c r="AP55" s="52">
        <f>'[1]bevételi tábla 4-b.sz.'!PH55</f>
        <v>27906</v>
      </c>
      <c r="AQ55" s="52">
        <f>'[1]bevételi tábla 4-b.sz.'!PI55</f>
        <v>1065</v>
      </c>
      <c r="AR55" s="52">
        <f>'[1]bevételi tábla 4-b.sz.'!PJ55</f>
        <v>0</v>
      </c>
      <c r="AS55" s="55">
        <f t="shared" si="17"/>
        <v>28971</v>
      </c>
      <c r="AT55" s="56">
        <f t="shared" si="20"/>
        <v>20827</v>
      </c>
      <c r="AU55" s="56">
        <f t="shared" si="20"/>
        <v>936</v>
      </c>
      <c r="AV55" s="56">
        <f t="shared" si="19"/>
        <v>0</v>
      </c>
      <c r="AW55" s="57">
        <f t="shared" si="19"/>
        <v>21763</v>
      </c>
      <c r="AX55" s="56">
        <f t="shared" si="19"/>
        <v>20310</v>
      </c>
      <c r="AY55" s="56">
        <f t="shared" si="19"/>
        <v>1065</v>
      </c>
      <c r="AZ55" s="56">
        <f t="shared" si="19"/>
        <v>0</v>
      </c>
      <c r="BA55" s="57">
        <f t="shared" si="19"/>
        <v>21375</v>
      </c>
      <c r="BB55" s="56">
        <f t="shared" si="19"/>
        <v>27907</v>
      </c>
      <c r="BC55" s="56">
        <f t="shared" si="19"/>
        <v>1065</v>
      </c>
      <c r="BD55" s="56">
        <f t="shared" si="19"/>
        <v>0</v>
      </c>
      <c r="BE55" s="57">
        <f t="shared" si="19"/>
        <v>28972</v>
      </c>
    </row>
    <row r="56" spans="1:57">
      <c r="A56" s="65"/>
      <c r="B56" s="62"/>
      <c r="C56" s="50"/>
      <c r="D56" s="51">
        <v>7</v>
      </c>
      <c r="E56" s="50" t="s">
        <v>96</v>
      </c>
      <c r="F56" s="50"/>
      <c r="G56" s="50"/>
      <c r="H56" s="45"/>
      <c r="I56" s="45" t="s">
        <v>97</v>
      </c>
      <c r="J56" s="52">
        <f>'[1]bevételi tábla 4-b.sz.'!BF56</f>
        <v>0</v>
      </c>
      <c r="K56" s="52">
        <f>'[1]bevételi tábla 4-b.sz.'!BG56</f>
        <v>0</v>
      </c>
      <c r="L56" s="52">
        <f>'[1]bevételi tábla 4-b.sz.'!BH56</f>
        <v>0</v>
      </c>
      <c r="M56" s="53">
        <f t="shared" si="10"/>
        <v>0</v>
      </c>
      <c r="N56" s="52">
        <f>'[1]bevételi tábla 4-b.sz.'!BI56</f>
        <v>0</v>
      </c>
      <c r="O56" s="52">
        <f>'[1]bevételi tábla 4-b.sz.'!BJ56</f>
        <v>0</v>
      </c>
      <c r="P56" s="60"/>
      <c r="Q56" s="54">
        <f t="shared" si="9"/>
        <v>0</v>
      </c>
      <c r="R56" s="52">
        <f>'[1]bevételi tábla 4-b.sz.'!BL56</f>
        <v>0</v>
      </c>
      <c r="S56" s="52">
        <f>'[1]bevételi tábla 4-b.sz.'!BM56</f>
        <v>0</v>
      </c>
      <c r="T56" s="60"/>
      <c r="U56" s="53">
        <f t="shared" si="11"/>
        <v>0</v>
      </c>
      <c r="V56" s="52">
        <f>'[1]bevételi tábla 4-b.sz.'!CY56</f>
        <v>0</v>
      </c>
      <c r="W56" s="52">
        <f>'[1]bevételi tábla 4-b.sz.'!CZ56</f>
        <v>0</v>
      </c>
      <c r="X56" s="52">
        <f>'[1]bevételi tábla 4-b.sz.'!DA56</f>
        <v>0</v>
      </c>
      <c r="Y56" s="55">
        <f t="shared" si="12"/>
        <v>0</v>
      </c>
      <c r="Z56" s="52">
        <f>'[1]bevételi tábla 4-b.sz.'!DB56</f>
        <v>0</v>
      </c>
      <c r="AA56" s="52">
        <f>'[1]bevételi tábla 4-b.sz.'!DC56</f>
        <v>0</v>
      </c>
      <c r="AB56" s="52">
        <f>'[1]bevételi tábla 4-b.sz.'!DD56</f>
        <v>0</v>
      </c>
      <c r="AC56" s="55">
        <f t="shared" si="13"/>
        <v>0</v>
      </c>
      <c r="AD56" s="52">
        <f>'[1]bevételi tábla 4-b.sz.'!DE56</f>
        <v>0</v>
      </c>
      <c r="AE56" s="52">
        <f>'[1]bevételi tábla 4-b.sz.'!DF56</f>
        <v>0</v>
      </c>
      <c r="AF56" s="52">
        <f>'[1]bevételi tábla 4-b.sz.'!DG56</f>
        <v>0</v>
      </c>
      <c r="AG56" s="55">
        <f t="shared" si="14"/>
        <v>0</v>
      </c>
      <c r="AH56" s="52">
        <f>'[1]bevételi tábla 4-b.sz.'!PB56</f>
        <v>0</v>
      </c>
      <c r="AI56" s="52">
        <f>'[1]bevételi tábla 4-b.sz.'!PC56</f>
        <v>0</v>
      </c>
      <c r="AJ56" s="52">
        <f>'[1]bevételi tábla 4-b.sz.'!PD56</f>
        <v>0</v>
      </c>
      <c r="AK56" s="55">
        <f t="shared" si="15"/>
        <v>0</v>
      </c>
      <c r="AL56" s="52">
        <f>'[1]bevételi tábla 4-b.sz.'!PE56</f>
        <v>0</v>
      </c>
      <c r="AM56" s="52">
        <f>'[1]bevételi tábla 4-b.sz.'!PF56</f>
        <v>0</v>
      </c>
      <c r="AN56" s="52">
        <f>'[1]bevételi tábla 4-b.sz.'!PG56</f>
        <v>0</v>
      </c>
      <c r="AO56" s="55">
        <f t="shared" si="16"/>
        <v>0</v>
      </c>
      <c r="AP56" s="52">
        <f>'[1]bevételi tábla 4-b.sz.'!PH56</f>
        <v>0</v>
      </c>
      <c r="AQ56" s="52">
        <f>'[1]bevételi tábla 4-b.sz.'!PI56</f>
        <v>0</v>
      </c>
      <c r="AR56" s="52">
        <f>'[1]bevételi tábla 4-b.sz.'!PJ56</f>
        <v>0</v>
      </c>
      <c r="AS56" s="55">
        <f t="shared" si="17"/>
        <v>0</v>
      </c>
      <c r="AT56" s="56">
        <f t="shared" si="20"/>
        <v>0</v>
      </c>
      <c r="AU56" s="56">
        <f t="shared" si="20"/>
        <v>0</v>
      </c>
      <c r="AV56" s="56">
        <f t="shared" si="19"/>
        <v>0</v>
      </c>
      <c r="AW56" s="57">
        <f t="shared" si="19"/>
        <v>0</v>
      </c>
      <c r="AX56" s="56">
        <f t="shared" si="19"/>
        <v>0</v>
      </c>
      <c r="AY56" s="56">
        <f t="shared" si="19"/>
        <v>0</v>
      </c>
      <c r="AZ56" s="56">
        <f t="shared" si="19"/>
        <v>0</v>
      </c>
      <c r="BA56" s="57">
        <f t="shared" si="19"/>
        <v>0</v>
      </c>
      <c r="BB56" s="56">
        <f t="shared" si="19"/>
        <v>0</v>
      </c>
      <c r="BC56" s="56">
        <f t="shared" si="19"/>
        <v>0</v>
      </c>
      <c r="BD56" s="56">
        <f t="shared" si="19"/>
        <v>0</v>
      </c>
      <c r="BE56" s="57">
        <f t="shared" si="19"/>
        <v>0</v>
      </c>
    </row>
    <row r="57" spans="1:57">
      <c r="A57" s="65"/>
      <c r="B57" s="50"/>
      <c r="C57" s="50"/>
      <c r="D57" s="51">
        <v>8</v>
      </c>
      <c r="E57" s="45" t="s">
        <v>98</v>
      </c>
      <c r="F57" s="45"/>
      <c r="G57" s="45"/>
      <c r="H57" s="45"/>
      <c r="I57" s="45" t="s">
        <v>99</v>
      </c>
      <c r="J57" s="52">
        <f>'[1]bevételi tábla 4-b.sz.'!BF57</f>
        <v>0</v>
      </c>
      <c r="K57" s="52">
        <f>'[1]bevételi tábla 4-b.sz.'!BG57</f>
        <v>0</v>
      </c>
      <c r="L57" s="52">
        <f>'[1]bevételi tábla 4-b.sz.'!BH57</f>
        <v>0</v>
      </c>
      <c r="M57" s="53">
        <f t="shared" si="10"/>
        <v>0</v>
      </c>
      <c r="N57" s="52">
        <f>'[1]bevételi tábla 4-b.sz.'!BI57</f>
        <v>0</v>
      </c>
      <c r="O57" s="52">
        <f>'[1]bevételi tábla 4-b.sz.'!BJ57</f>
        <v>0</v>
      </c>
      <c r="P57" s="60"/>
      <c r="Q57" s="54">
        <f t="shared" si="9"/>
        <v>0</v>
      </c>
      <c r="R57" s="52">
        <f>'[1]bevételi tábla 4-b.sz.'!BL57</f>
        <v>1</v>
      </c>
      <c r="S57" s="52">
        <f>'[1]bevételi tábla 4-b.sz.'!BM57</f>
        <v>0</v>
      </c>
      <c r="T57" s="60"/>
      <c r="U57" s="53">
        <f t="shared" si="11"/>
        <v>1</v>
      </c>
      <c r="V57" s="52">
        <f>'[1]bevételi tábla 4-b.sz.'!CY57</f>
        <v>0</v>
      </c>
      <c r="W57" s="52">
        <f>'[1]bevételi tábla 4-b.sz.'!CZ57</f>
        <v>0</v>
      </c>
      <c r="X57" s="52">
        <f>'[1]bevételi tábla 4-b.sz.'!DA57</f>
        <v>0</v>
      </c>
      <c r="Y57" s="55">
        <f t="shared" si="12"/>
        <v>0</v>
      </c>
      <c r="Z57" s="52">
        <f>'[1]bevételi tábla 4-b.sz.'!DB57</f>
        <v>1</v>
      </c>
      <c r="AA57" s="52">
        <f>'[1]bevételi tábla 4-b.sz.'!DC57</f>
        <v>0</v>
      </c>
      <c r="AB57" s="52">
        <f>'[1]bevételi tábla 4-b.sz.'!DD57</f>
        <v>0</v>
      </c>
      <c r="AC57" s="55">
        <f t="shared" si="13"/>
        <v>1</v>
      </c>
      <c r="AD57" s="52">
        <f>'[1]bevételi tábla 4-b.sz.'!DE57</f>
        <v>1</v>
      </c>
      <c r="AE57" s="52">
        <f>'[1]bevételi tábla 4-b.sz.'!DF57</f>
        <v>0</v>
      </c>
      <c r="AF57" s="52">
        <f>'[1]bevételi tábla 4-b.sz.'!DG57</f>
        <v>0</v>
      </c>
      <c r="AG57" s="55">
        <f t="shared" si="14"/>
        <v>1</v>
      </c>
      <c r="AH57" s="52">
        <f>'[1]bevételi tábla 4-b.sz.'!PB57</f>
        <v>0</v>
      </c>
      <c r="AI57" s="52">
        <f>'[1]bevételi tábla 4-b.sz.'!PC57</f>
        <v>0</v>
      </c>
      <c r="AJ57" s="52">
        <f>'[1]bevételi tábla 4-b.sz.'!PD57</f>
        <v>0</v>
      </c>
      <c r="AK57" s="55">
        <f t="shared" si="15"/>
        <v>0</v>
      </c>
      <c r="AL57" s="52">
        <f>'[1]bevételi tábla 4-b.sz.'!PE57</f>
        <v>3600</v>
      </c>
      <c r="AM57" s="52">
        <f>'[1]bevételi tábla 4-b.sz.'!PF57</f>
        <v>0</v>
      </c>
      <c r="AN57" s="52">
        <f>'[1]bevételi tábla 4-b.sz.'!PG57</f>
        <v>0</v>
      </c>
      <c r="AO57" s="55">
        <f t="shared" si="16"/>
        <v>3600</v>
      </c>
      <c r="AP57" s="52">
        <f>'[1]bevételi tábla 4-b.sz.'!PH57</f>
        <v>3618</v>
      </c>
      <c r="AQ57" s="52">
        <f>'[1]bevételi tábla 4-b.sz.'!PI57</f>
        <v>0</v>
      </c>
      <c r="AR57" s="52">
        <f>'[1]bevételi tábla 4-b.sz.'!PJ57</f>
        <v>0</v>
      </c>
      <c r="AS57" s="55">
        <f t="shared" si="17"/>
        <v>3618</v>
      </c>
      <c r="AT57" s="56">
        <f t="shared" si="20"/>
        <v>0</v>
      </c>
      <c r="AU57" s="56">
        <f t="shared" si="20"/>
        <v>0</v>
      </c>
      <c r="AV57" s="56">
        <f t="shared" si="19"/>
        <v>0</v>
      </c>
      <c r="AW57" s="57">
        <f t="shared" si="19"/>
        <v>0</v>
      </c>
      <c r="AX57" s="56">
        <f t="shared" si="19"/>
        <v>3601</v>
      </c>
      <c r="AY57" s="56">
        <f t="shared" si="19"/>
        <v>0</v>
      </c>
      <c r="AZ57" s="56">
        <f t="shared" si="19"/>
        <v>0</v>
      </c>
      <c r="BA57" s="57">
        <f t="shared" si="19"/>
        <v>3601</v>
      </c>
      <c r="BB57" s="56">
        <f t="shared" si="19"/>
        <v>3620</v>
      </c>
      <c r="BC57" s="56">
        <f t="shared" si="19"/>
        <v>0</v>
      </c>
      <c r="BD57" s="56">
        <f t="shared" si="19"/>
        <v>0</v>
      </c>
      <c r="BE57" s="57">
        <f t="shared" si="19"/>
        <v>3620</v>
      </c>
    </row>
    <row r="58" spans="1:57">
      <c r="A58" s="65"/>
      <c r="B58" s="50"/>
      <c r="C58" s="62"/>
      <c r="D58" s="62"/>
      <c r="E58" s="62"/>
      <c r="F58" s="62" t="s">
        <v>49</v>
      </c>
      <c r="G58" s="66" t="s">
        <v>100</v>
      </c>
      <c r="H58" s="62"/>
      <c r="I58" s="45" t="s">
        <v>99</v>
      </c>
      <c r="J58" s="52">
        <f>'[1]bevételi tábla 4-b.sz.'!BF58</f>
        <v>0</v>
      </c>
      <c r="K58" s="52">
        <f>'[1]bevételi tábla 4-b.sz.'!BG58</f>
        <v>0</v>
      </c>
      <c r="L58" s="52">
        <f>'[1]bevételi tábla 4-b.sz.'!BH58</f>
        <v>0</v>
      </c>
      <c r="M58" s="53">
        <f t="shared" si="10"/>
        <v>0</v>
      </c>
      <c r="N58" s="52">
        <f>'[1]bevételi tábla 4-b.sz.'!BI58</f>
        <v>0</v>
      </c>
      <c r="O58" s="52">
        <f>'[1]bevételi tábla 4-b.sz.'!BJ58</f>
        <v>0</v>
      </c>
      <c r="P58" s="60"/>
      <c r="Q58" s="54">
        <f t="shared" si="9"/>
        <v>0</v>
      </c>
      <c r="R58" s="52">
        <f>'[1]bevételi tábla 4-b.sz.'!BL58</f>
        <v>0</v>
      </c>
      <c r="S58" s="52">
        <f>'[1]bevételi tábla 4-b.sz.'!BM58</f>
        <v>0</v>
      </c>
      <c r="T58" s="60"/>
      <c r="U58" s="53">
        <f t="shared" si="11"/>
        <v>0</v>
      </c>
      <c r="V58" s="52">
        <f>'[1]bevételi tábla 4-b.sz.'!CY58</f>
        <v>0</v>
      </c>
      <c r="W58" s="52">
        <f>'[1]bevételi tábla 4-b.sz.'!CZ58</f>
        <v>0</v>
      </c>
      <c r="X58" s="52">
        <f>'[1]bevételi tábla 4-b.sz.'!DA58</f>
        <v>0</v>
      </c>
      <c r="Y58" s="55">
        <f t="shared" si="12"/>
        <v>0</v>
      </c>
      <c r="Z58" s="52">
        <f>'[1]bevételi tábla 4-b.sz.'!DB58</f>
        <v>0</v>
      </c>
      <c r="AA58" s="52">
        <f>'[1]bevételi tábla 4-b.sz.'!DC58</f>
        <v>0</v>
      </c>
      <c r="AB58" s="52">
        <f>'[1]bevételi tábla 4-b.sz.'!DD58</f>
        <v>0</v>
      </c>
      <c r="AC58" s="55">
        <f t="shared" si="13"/>
        <v>0</v>
      </c>
      <c r="AD58" s="52">
        <f>'[1]bevételi tábla 4-b.sz.'!DE58</f>
        <v>0</v>
      </c>
      <c r="AE58" s="52">
        <f>'[1]bevételi tábla 4-b.sz.'!DF58</f>
        <v>0</v>
      </c>
      <c r="AF58" s="52">
        <f>'[1]bevételi tábla 4-b.sz.'!DG58</f>
        <v>0</v>
      </c>
      <c r="AG58" s="55">
        <f t="shared" si="14"/>
        <v>0</v>
      </c>
      <c r="AH58" s="52">
        <f>'[1]bevételi tábla 4-b.sz.'!PB58</f>
        <v>0</v>
      </c>
      <c r="AI58" s="52">
        <f>'[1]bevételi tábla 4-b.sz.'!PC58</f>
        <v>0</v>
      </c>
      <c r="AJ58" s="52">
        <f>'[1]bevételi tábla 4-b.sz.'!PD58</f>
        <v>0</v>
      </c>
      <c r="AK58" s="55">
        <f t="shared" si="15"/>
        <v>0</v>
      </c>
      <c r="AL58" s="52">
        <f>'[1]bevételi tábla 4-b.sz.'!PE58</f>
        <v>0</v>
      </c>
      <c r="AM58" s="52">
        <f>'[1]bevételi tábla 4-b.sz.'!PF58</f>
        <v>0</v>
      </c>
      <c r="AN58" s="52">
        <f>'[1]bevételi tábla 4-b.sz.'!PG58</f>
        <v>0</v>
      </c>
      <c r="AO58" s="55">
        <f t="shared" si="16"/>
        <v>0</v>
      </c>
      <c r="AP58" s="52">
        <f>'[1]bevételi tábla 4-b.sz.'!PH58</f>
        <v>0</v>
      </c>
      <c r="AQ58" s="52">
        <f>'[1]bevételi tábla 4-b.sz.'!PI58</f>
        <v>0</v>
      </c>
      <c r="AR58" s="52">
        <f>'[1]bevételi tábla 4-b.sz.'!PJ58</f>
        <v>0</v>
      </c>
      <c r="AS58" s="55">
        <f t="shared" si="17"/>
        <v>0</v>
      </c>
      <c r="AT58" s="56">
        <f t="shared" si="20"/>
        <v>0</v>
      </c>
      <c r="AU58" s="56">
        <f t="shared" si="20"/>
        <v>0</v>
      </c>
      <c r="AV58" s="56">
        <f t="shared" si="19"/>
        <v>0</v>
      </c>
      <c r="AW58" s="57">
        <f t="shared" si="19"/>
        <v>0</v>
      </c>
      <c r="AX58" s="56">
        <f t="shared" si="19"/>
        <v>0</v>
      </c>
      <c r="AY58" s="56">
        <f t="shared" si="19"/>
        <v>0</v>
      </c>
      <c r="AZ58" s="56">
        <f t="shared" si="19"/>
        <v>0</v>
      </c>
      <c r="BA58" s="57">
        <f t="shared" si="19"/>
        <v>0</v>
      </c>
      <c r="BB58" s="56">
        <f t="shared" si="19"/>
        <v>0</v>
      </c>
      <c r="BC58" s="56">
        <f t="shared" si="19"/>
        <v>0</v>
      </c>
      <c r="BD58" s="56">
        <f t="shared" si="19"/>
        <v>0</v>
      </c>
      <c r="BE58" s="57">
        <f t="shared" si="19"/>
        <v>0</v>
      </c>
    </row>
    <row r="59" spans="1:57">
      <c r="A59" s="65"/>
      <c r="B59" s="50"/>
      <c r="C59" s="50"/>
      <c r="D59" s="51">
        <v>9</v>
      </c>
      <c r="E59" s="50" t="s">
        <v>101</v>
      </c>
      <c r="F59" s="50"/>
      <c r="G59" s="59"/>
      <c r="H59" s="59"/>
      <c r="I59" s="59" t="s">
        <v>102</v>
      </c>
      <c r="J59" s="52">
        <f>'[1]bevételi tábla 4-b.sz.'!BF59</f>
        <v>0</v>
      </c>
      <c r="K59" s="52">
        <f>'[1]bevételi tábla 4-b.sz.'!BG59</f>
        <v>0</v>
      </c>
      <c r="L59" s="52">
        <f>'[1]bevételi tábla 4-b.sz.'!BH59</f>
        <v>0</v>
      </c>
      <c r="M59" s="53">
        <f t="shared" si="10"/>
        <v>0</v>
      </c>
      <c r="N59" s="52">
        <f>'[1]bevételi tábla 4-b.sz.'!BI59</f>
        <v>0</v>
      </c>
      <c r="O59" s="52">
        <f>'[1]bevételi tábla 4-b.sz.'!BJ59</f>
        <v>0</v>
      </c>
      <c r="P59" s="60"/>
      <c r="Q59" s="54">
        <f t="shared" si="9"/>
        <v>0</v>
      </c>
      <c r="R59" s="52">
        <f>'[1]bevételi tábla 4-b.sz.'!BL59</f>
        <v>0</v>
      </c>
      <c r="S59" s="52">
        <f>'[1]bevételi tábla 4-b.sz.'!BM59</f>
        <v>0</v>
      </c>
      <c r="T59" s="60"/>
      <c r="U59" s="53">
        <f t="shared" si="11"/>
        <v>0</v>
      </c>
      <c r="V59" s="52">
        <f>'[1]bevételi tábla 4-b.sz.'!CY59</f>
        <v>0</v>
      </c>
      <c r="W59" s="52">
        <f>'[1]bevételi tábla 4-b.sz.'!CZ59</f>
        <v>0</v>
      </c>
      <c r="X59" s="52">
        <f>'[1]bevételi tábla 4-b.sz.'!DA59</f>
        <v>0</v>
      </c>
      <c r="Y59" s="55">
        <f t="shared" si="12"/>
        <v>0</v>
      </c>
      <c r="Z59" s="52">
        <f>'[1]bevételi tábla 4-b.sz.'!DB59</f>
        <v>0</v>
      </c>
      <c r="AA59" s="52">
        <f>'[1]bevételi tábla 4-b.sz.'!DC59</f>
        <v>0</v>
      </c>
      <c r="AB59" s="52">
        <f>'[1]bevételi tábla 4-b.sz.'!DD59</f>
        <v>0</v>
      </c>
      <c r="AC59" s="55">
        <f t="shared" si="13"/>
        <v>0</v>
      </c>
      <c r="AD59" s="52">
        <f>'[1]bevételi tábla 4-b.sz.'!DE59</f>
        <v>0</v>
      </c>
      <c r="AE59" s="52">
        <f>'[1]bevételi tábla 4-b.sz.'!DF59</f>
        <v>0</v>
      </c>
      <c r="AF59" s="52">
        <f>'[1]bevételi tábla 4-b.sz.'!DG59</f>
        <v>0</v>
      </c>
      <c r="AG59" s="55">
        <f t="shared" si="14"/>
        <v>0</v>
      </c>
      <c r="AH59" s="52">
        <f>'[1]bevételi tábla 4-b.sz.'!PB59</f>
        <v>0</v>
      </c>
      <c r="AI59" s="52">
        <f>'[1]bevételi tábla 4-b.sz.'!PC59</f>
        <v>0</v>
      </c>
      <c r="AJ59" s="52">
        <f>'[1]bevételi tábla 4-b.sz.'!PD59</f>
        <v>0</v>
      </c>
      <c r="AK59" s="55">
        <f t="shared" si="15"/>
        <v>0</v>
      </c>
      <c r="AL59" s="52">
        <f>'[1]bevételi tábla 4-b.sz.'!PE59</f>
        <v>230</v>
      </c>
      <c r="AM59" s="52">
        <f>'[1]bevételi tábla 4-b.sz.'!PF59</f>
        <v>0</v>
      </c>
      <c r="AN59" s="52">
        <f>'[1]bevételi tábla 4-b.sz.'!PG59</f>
        <v>0</v>
      </c>
      <c r="AO59" s="55">
        <f t="shared" si="16"/>
        <v>230</v>
      </c>
      <c r="AP59" s="52">
        <f>'[1]bevételi tábla 4-b.sz.'!PH59</f>
        <v>230</v>
      </c>
      <c r="AQ59" s="52">
        <f>'[1]bevételi tábla 4-b.sz.'!PI59</f>
        <v>0</v>
      </c>
      <c r="AR59" s="52">
        <f>'[1]bevételi tábla 4-b.sz.'!PJ59</f>
        <v>0</v>
      </c>
      <c r="AS59" s="55">
        <f t="shared" si="17"/>
        <v>230</v>
      </c>
      <c r="AT59" s="56">
        <f t="shared" si="20"/>
        <v>0</v>
      </c>
      <c r="AU59" s="56">
        <f t="shared" si="20"/>
        <v>0</v>
      </c>
      <c r="AV59" s="56">
        <f t="shared" si="19"/>
        <v>0</v>
      </c>
      <c r="AW59" s="57">
        <f t="shared" si="19"/>
        <v>0</v>
      </c>
      <c r="AX59" s="56">
        <f t="shared" si="19"/>
        <v>230</v>
      </c>
      <c r="AY59" s="56">
        <f t="shared" si="19"/>
        <v>0</v>
      </c>
      <c r="AZ59" s="56">
        <f t="shared" si="19"/>
        <v>0</v>
      </c>
      <c r="BA59" s="57">
        <f t="shared" si="19"/>
        <v>230</v>
      </c>
      <c r="BB59" s="56">
        <f t="shared" si="19"/>
        <v>230</v>
      </c>
      <c r="BC59" s="56">
        <f t="shared" si="19"/>
        <v>0</v>
      </c>
      <c r="BD59" s="56">
        <f t="shared" si="19"/>
        <v>0</v>
      </c>
      <c r="BE59" s="57">
        <f t="shared" si="19"/>
        <v>230</v>
      </c>
    </row>
    <row r="60" spans="1:57">
      <c r="A60" s="65"/>
      <c r="B60" s="62"/>
      <c r="C60" s="62"/>
      <c r="D60" s="51"/>
      <c r="E60" s="62"/>
      <c r="F60" s="62" t="s">
        <v>49</v>
      </c>
      <c r="G60" s="66" t="s">
        <v>103</v>
      </c>
      <c r="H60" s="62"/>
      <c r="I60" s="59" t="s">
        <v>102</v>
      </c>
      <c r="J60" s="52">
        <f>'[1]bevételi tábla 4-b.sz.'!BF60</f>
        <v>0</v>
      </c>
      <c r="K60" s="52">
        <f>'[1]bevételi tábla 4-b.sz.'!BG60</f>
        <v>0</v>
      </c>
      <c r="L60" s="52">
        <f>'[1]bevételi tábla 4-b.sz.'!BH60</f>
        <v>0</v>
      </c>
      <c r="M60" s="53">
        <f t="shared" si="10"/>
        <v>0</v>
      </c>
      <c r="N60" s="52">
        <f>'[1]bevételi tábla 4-b.sz.'!BI60</f>
        <v>0</v>
      </c>
      <c r="O60" s="52">
        <f>'[1]bevételi tábla 4-b.sz.'!BJ60</f>
        <v>0</v>
      </c>
      <c r="P60" s="60"/>
      <c r="Q60" s="54">
        <f t="shared" si="9"/>
        <v>0</v>
      </c>
      <c r="R60" s="52">
        <f>'[1]bevételi tábla 4-b.sz.'!BL60</f>
        <v>0</v>
      </c>
      <c r="S60" s="52">
        <f>'[1]bevételi tábla 4-b.sz.'!BM60</f>
        <v>0</v>
      </c>
      <c r="T60" s="60"/>
      <c r="U60" s="53">
        <f t="shared" si="11"/>
        <v>0</v>
      </c>
      <c r="V60" s="52">
        <f>'[1]bevételi tábla 4-b.sz.'!CY60</f>
        <v>0</v>
      </c>
      <c r="W60" s="52">
        <f>'[1]bevételi tábla 4-b.sz.'!CZ60</f>
        <v>0</v>
      </c>
      <c r="X60" s="52">
        <f>'[1]bevételi tábla 4-b.sz.'!DA60</f>
        <v>0</v>
      </c>
      <c r="Y60" s="55">
        <f t="shared" si="12"/>
        <v>0</v>
      </c>
      <c r="Z60" s="52">
        <f>'[1]bevételi tábla 4-b.sz.'!DB60</f>
        <v>0</v>
      </c>
      <c r="AA60" s="52">
        <f>'[1]bevételi tábla 4-b.sz.'!DC60</f>
        <v>0</v>
      </c>
      <c r="AB60" s="52">
        <f>'[1]bevételi tábla 4-b.sz.'!DD60</f>
        <v>0</v>
      </c>
      <c r="AC60" s="55">
        <f t="shared" si="13"/>
        <v>0</v>
      </c>
      <c r="AD60" s="52">
        <f>'[1]bevételi tábla 4-b.sz.'!DE60</f>
        <v>0</v>
      </c>
      <c r="AE60" s="52">
        <f>'[1]bevételi tábla 4-b.sz.'!DF60</f>
        <v>0</v>
      </c>
      <c r="AF60" s="52">
        <f>'[1]bevételi tábla 4-b.sz.'!DG60</f>
        <v>0</v>
      </c>
      <c r="AG60" s="55">
        <f t="shared" si="14"/>
        <v>0</v>
      </c>
      <c r="AH60" s="52">
        <f>'[1]bevételi tábla 4-b.sz.'!PB60</f>
        <v>0</v>
      </c>
      <c r="AI60" s="52">
        <f>'[1]bevételi tábla 4-b.sz.'!PC60</f>
        <v>0</v>
      </c>
      <c r="AJ60" s="52">
        <f>'[1]bevételi tábla 4-b.sz.'!PD60</f>
        <v>0</v>
      </c>
      <c r="AK60" s="55">
        <f t="shared" si="15"/>
        <v>0</v>
      </c>
      <c r="AL60" s="52">
        <f>'[1]bevételi tábla 4-b.sz.'!PE60</f>
        <v>0</v>
      </c>
      <c r="AM60" s="52">
        <f>'[1]bevételi tábla 4-b.sz.'!PF60</f>
        <v>0</v>
      </c>
      <c r="AN60" s="52">
        <f>'[1]bevételi tábla 4-b.sz.'!PG60</f>
        <v>0</v>
      </c>
      <c r="AO60" s="55">
        <f t="shared" si="16"/>
        <v>0</v>
      </c>
      <c r="AP60" s="52">
        <f>'[1]bevételi tábla 4-b.sz.'!PH60</f>
        <v>0</v>
      </c>
      <c r="AQ60" s="52">
        <f>'[1]bevételi tábla 4-b.sz.'!PI60</f>
        <v>0</v>
      </c>
      <c r="AR60" s="52">
        <f>'[1]bevételi tábla 4-b.sz.'!PJ60</f>
        <v>0</v>
      </c>
      <c r="AS60" s="55">
        <f t="shared" si="17"/>
        <v>0</v>
      </c>
      <c r="AT60" s="56">
        <f t="shared" si="20"/>
        <v>0</v>
      </c>
      <c r="AU60" s="56">
        <f t="shared" si="20"/>
        <v>0</v>
      </c>
      <c r="AV60" s="56">
        <f t="shared" si="19"/>
        <v>0</v>
      </c>
      <c r="AW60" s="57">
        <f t="shared" si="19"/>
        <v>0</v>
      </c>
      <c r="AX60" s="56">
        <f t="shared" si="19"/>
        <v>0</v>
      </c>
      <c r="AY60" s="56">
        <f t="shared" si="19"/>
        <v>0</v>
      </c>
      <c r="AZ60" s="56">
        <f t="shared" si="19"/>
        <v>0</v>
      </c>
      <c r="BA60" s="57">
        <f t="shared" si="19"/>
        <v>0</v>
      </c>
      <c r="BB60" s="56">
        <f t="shared" si="19"/>
        <v>0</v>
      </c>
      <c r="BC60" s="56">
        <f t="shared" si="19"/>
        <v>0</v>
      </c>
      <c r="BD60" s="56">
        <f t="shared" si="19"/>
        <v>0</v>
      </c>
      <c r="BE60" s="57">
        <f t="shared" si="19"/>
        <v>0</v>
      </c>
    </row>
    <row r="61" spans="1:57">
      <c r="A61" s="65"/>
      <c r="B61" s="62"/>
      <c r="C61" s="50"/>
      <c r="D61" s="51">
        <v>10</v>
      </c>
      <c r="E61" s="50" t="s">
        <v>104</v>
      </c>
      <c r="F61" s="50"/>
      <c r="G61" s="59"/>
      <c r="H61" s="59"/>
      <c r="I61" s="59" t="s">
        <v>105</v>
      </c>
      <c r="J61" s="52">
        <f>'[1]bevételi tábla 4-b.sz.'!BF61</f>
        <v>300</v>
      </c>
      <c r="K61" s="52">
        <f>'[1]bevételi tábla 4-b.sz.'!BG61</f>
        <v>0</v>
      </c>
      <c r="L61" s="52">
        <f>'[1]bevételi tábla 4-b.sz.'!BH61</f>
        <v>0</v>
      </c>
      <c r="M61" s="53">
        <f t="shared" si="10"/>
        <v>300</v>
      </c>
      <c r="N61" s="52">
        <f>'[1]bevételi tábla 4-b.sz.'!BI61</f>
        <v>0</v>
      </c>
      <c r="O61" s="52">
        <f>'[1]bevételi tábla 4-b.sz.'!BJ61</f>
        <v>0</v>
      </c>
      <c r="P61" s="60"/>
      <c r="Q61" s="54">
        <f t="shared" si="9"/>
        <v>0</v>
      </c>
      <c r="R61" s="52">
        <f>'[1]bevételi tábla 4-b.sz.'!BL61</f>
        <v>0</v>
      </c>
      <c r="S61" s="52">
        <f>'[1]bevételi tábla 4-b.sz.'!BM61</f>
        <v>0</v>
      </c>
      <c r="T61" s="60"/>
      <c r="U61" s="53">
        <f t="shared" si="11"/>
        <v>0</v>
      </c>
      <c r="V61" s="52">
        <f>'[1]bevételi tábla 4-b.sz.'!CY61</f>
        <v>0</v>
      </c>
      <c r="W61" s="52">
        <f>'[1]bevételi tábla 4-b.sz.'!CZ61</f>
        <v>0</v>
      </c>
      <c r="X61" s="52">
        <f>'[1]bevételi tábla 4-b.sz.'!DA61</f>
        <v>0</v>
      </c>
      <c r="Y61" s="55">
        <f t="shared" si="12"/>
        <v>0</v>
      </c>
      <c r="Z61" s="52">
        <f>'[1]bevételi tábla 4-b.sz.'!DB61</f>
        <v>0</v>
      </c>
      <c r="AA61" s="52">
        <f>'[1]bevételi tábla 4-b.sz.'!DC61</f>
        <v>0</v>
      </c>
      <c r="AB61" s="52">
        <f>'[1]bevételi tábla 4-b.sz.'!DD61</f>
        <v>0</v>
      </c>
      <c r="AC61" s="55">
        <f t="shared" si="13"/>
        <v>0</v>
      </c>
      <c r="AD61" s="52">
        <f>'[1]bevételi tábla 4-b.sz.'!DE61</f>
        <v>0</v>
      </c>
      <c r="AE61" s="52">
        <f>'[1]bevételi tábla 4-b.sz.'!DF61</f>
        <v>0</v>
      </c>
      <c r="AF61" s="52">
        <f>'[1]bevételi tábla 4-b.sz.'!DG61</f>
        <v>0</v>
      </c>
      <c r="AG61" s="55">
        <f t="shared" si="14"/>
        <v>0</v>
      </c>
      <c r="AH61" s="52">
        <f>'[1]bevételi tábla 4-b.sz.'!PB61</f>
        <v>0</v>
      </c>
      <c r="AI61" s="52">
        <f>'[1]bevételi tábla 4-b.sz.'!PC61</f>
        <v>0</v>
      </c>
      <c r="AJ61" s="52">
        <f>'[1]bevételi tábla 4-b.sz.'!PD61</f>
        <v>0</v>
      </c>
      <c r="AK61" s="55">
        <f t="shared" si="15"/>
        <v>0</v>
      </c>
      <c r="AL61" s="52">
        <f>'[1]bevételi tábla 4-b.sz.'!PE61</f>
        <v>650</v>
      </c>
      <c r="AM61" s="52">
        <f>'[1]bevételi tábla 4-b.sz.'!PF61</f>
        <v>0</v>
      </c>
      <c r="AN61" s="52">
        <f>'[1]bevételi tábla 4-b.sz.'!PG61</f>
        <v>0</v>
      </c>
      <c r="AO61" s="55">
        <f t="shared" si="16"/>
        <v>650</v>
      </c>
      <c r="AP61" s="52">
        <f>'[1]bevételi tábla 4-b.sz.'!PH61</f>
        <v>650</v>
      </c>
      <c r="AQ61" s="52">
        <f>'[1]bevételi tábla 4-b.sz.'!PI61</f>
        <v>0</v>
      </c>
      <c r="AR61" s="52">
        <f>'[1]bevételi tábla 4-b.sz.'!PJ61</f>
        <v>0</v>
      </c>
      <c r="AS61" s="55">
        <f t="shared" si="17"/>
        <v>650</v>
      </c>
      <c r="AT61" s="56">
        <f t="shared" si="20"/>
        <v>300</v>
      </c>
      <c r="AU61" s="56">
        <f t="shared" si="20"/>
        <v>0</v>
      </c>
      <c r="AV61" s="56">
        <f t="shared" si="19"/>
        <v>0</v>
      </c>
      <c r="AW61" s="57">
        <f t="shared" si="19"/>
        <v>300</v>
      </c>
      <c r="AX61" s="56">
        <f t="shared" si="19"/>
        <v>650</v>
      </c>
      <c r="AY61" s="56">
        <f t="shared" si="19"/>
        <v>0</v>
      </c>
      <c r="AZ61" s="56">
        <f t="shared" si="19"/>
        <v>0</v>
      </c>
      <c r="BA61" s="57">
        <f t="shared" si="19"/>
        <v>650</v>
      </c>
      <c r="BB61" s="56">
        <f t="shared" si="19"/>
        <v>650</v>
      </c>
      <c r="BC61" s="56">
        <f t="shared" si="19"/>
        <v>0</v>
      </c>
      <c r="BD61" s="56">
        <f t="shared" si="19"/>
        <v>0</v>
      </c>
      <c r="BE61" s="57">
        <f t="shared" si="19"/>
        <v>650</v>
      </c>
    </row>
    <row r="62" spans="1:57">
      <c r="A62" s="65"/>
      <c r="B62" s="45"/>
      <c r="C62" s="46">
        <v>4</v>
      </c>
      <c r="D62" s="47" t="s">
        <v>106</v>
      </c>
      <c r="E62" s="47"/>
      <c r="F62" s="47"/>
      <c r="G62" s="47"/>
      <c r="H62" s="47"/>
      <c r="I62" s="48" t="s">
        <v>107</v>
      </c>
      <c r="J62" s="38">
        <f>'[1]bevételi tábla 4-b.sz.'!BF62</f>
        <v>0</v>
      </c>
      <c r="K62" s="38">
        <f>'[1]bevételi tábla 4-b.sz.'!BG62</f>
        <v>0</v>
      </c>
      <c r="L62" s="38">
        <f>'[1]bevételi tábla 4-b.sz.'!BH62</f>
        <v>0</v>
      </c>
      <c r="M62" s="39">
        <f t="shared" si="10"/>
        <v>0</v>
      </c>
      <c r="N62" s="38">
        <f>'[1]bevételi tábla 4-b.sz.'!BI62</f>
        <v>0</v>
      </c>
      <c r="O62" s="38">
        <f>'[1]bevételi tábla 4-b.sz.'!BJ62</f>
        <v>0</v>
      </c>
      <c r="P62" s="38"/>
      <c r="Q62" s="41">
        <f t="shared" si="9"/>
        <v>0</v>
      </c>
      <c r="R62" s="38">
        <f>'[1]bevételi tábla 4-b.sz.'!BL62</f>
        <v>0</v>
      </c>
      <c r="S62" s="38">
        <f>'[1]bevételi tábla 4-b.sz.'!BM62</f>
        <v>0</v>
      </c>
      <c r="T62" s="38"/>
      <c r="U62" s="39">
        <f t="shared" si="11"/>
        <v>0</v>
      </c>
      <c r="V62" s="38">
        <f>'[1]bevételi tábla 4-b.sz.'!CY62</f>
        <v>0</v>
      </c>
      <c r="W62" s="38">
        <f>'[1]bevételi tábla 4-b.sz.'!CZ62</f>
        <v>0</v>
      </c>
      <c r="X62" s="38">
        <f>'[1]bevételi tábla 4-b.sz.'!DA62</f>
        <v>0</v>
      </c>
      <c r="Y62" s="42">
        <f t="shared" si="12"/>
        <v>0</v>
      </c>
      <c r="Z62" s="38">
        <f>'[1]bevételi tábla 4-b.sz.'!DB62</f>
        <v>1630</v>
      </c>
      <c r="AA62" s="38">
        <f>'[1]bevételi tábla 4-b.sz.'!DC62</f>
        <v>0</v>
      </c>
      <c r="AB62" s="38">
        <f>'[1]bevételi tábla 4-b.sz.'!DD62</f>
        <v>0</v>
      </c>
      <c r="AC62" s="42">
        <f t="shared" si="13"/>
        <v>1630</v>
      </c>
      <c r="AD62" s="38">
        <f>'[1]bevételi tábla 4-b.sz.'!DE62</f>
        <v>1530</v>
      </c>
      <c r="AE62" s="38">
        <f>'[1]bevételi tábla 4-b.sz.'!DF62</f>
        <v>0</v>
      </c>
      <c r="AF62" s="38">
        <f>'[1]bevételi tábla 4-b.sz.'!DG62</f>
        <v>0</v>
      </c>
      <c r="AG62" s="42">
        <f t="shared" si="14"/>
        <v>1530</v>
      </c>
      <c r="AH62" s="38">
        <f>'[1]bevételi tábla 4-b.sz.'!PB62</f>
        <v>0</v>
      </c>
      <c r="AI62" s="38">
        <f>'[1]bevételi tábla 4-b.sz.'!PC62</f>
        <v>0</v>
      </c>
      <c r="AJ62" s="38">
        <f>'[1]bevételi tábla 4-b.sz.'!PD62</f>
        <v>0</v>
      </c>
      <c r="AK62" s="42">
        <f t="shared" si="15"/>
        <v>0</v>
      </c>
      <c r="AL62" s="38">
        <f>'[1]bevételi tábla 4-b.sz.'!PE62</f>
        <v>460</v>
      </c>
      <c r="AM62" s="38">
        <f>'[1]bevételi tábla 4-b.sz.'!PF62</f>
        <v>0</v>
      </c>
      <c r="AN62" s="38">
        <f>'[1]bevételi tábla 4-b.sz.'!PG62</f>
        <v>0</v>
      </c>
      <c r="AO62" s="42">
        <f t="shared" si="16"/>
        <v>460</v>
      </c>
      <c r="AP62" s="38">
        <f>'[1]bevételi tábla 4-b.sz.'!PH62</f>
        <v>505</v>
      </c>
      <c r="AQ62" s="38">
        <f>'[1]bevételi tábla 4-b.sz.'!PI62</f>
        <v>0</v>
      </c>
      <c r="AR62" s="38">
        <f>'[1]bevételi tábla 4-b.sz.'!PJ62</f>
        <v>0</v>
      </c>
      <c r="AS62" s="42">
        <f t="shared" si="17"/>
        <v>505</v>
      </c>
      <c r="AT62" s="40">
        <f t="shared" si="20"/>
        <v>0</v>
      </c>
      <c r="AU62" s="40">
        <f t="shared" si="20"/>
        <v>0</v>
      </c>
      <c r="AV62" s="40">
        <f t="shared" si="19"/>
        <v>0</v>
      </c>
      <c r="AW62" s="43">
        <f t="shared" si="19"/>
        <v>0</v>
      </c>
      <c r="AX62" s="40">
        <f t="shared" si="19"/>
        <v>2090</v>
      </c>
      <c r="AY62" s="40">
        <f t="shared" si="19"/>
        <v>0</v>
      </c>
      <c r="AZ62" s="40">
        <f t="shared" si="19"/>
        <v>0</v>
      </c>
      <c r="BA62" s="43">
        <f t="shared" si="19"/>
        <v>2090</v>
      </c>
      <c r="BB62" s="40">
        <f t="shared" si="19"/>
        <v>2035</v>
      </c>
      <c r="BC62" s="40">
        <f t="shared" si="19"/>
        <v>0</v>
      </c>
      <c r="BD62" s="40">
        <f t="shared" si="19"/>
        <v>0</v>
      </c>
      <c r="BE62" s="43">
        <f t="shared" si="19"/>
        <v>2035</v>
      </c>
    </row>
    <row r="63" spans="1:57">
      <c r="A63" s="65"/>
      <c r="B63" s="62"/>
      <c r="C63" s="50"/>
      <c r="D63" s="51">
        <v>1</v>
      </c>
      <c r="E63" s="45" t="s">
        <v>108</v>
      </c>
      <c r="F63" s="59"/>
      <c r="G63" s="59"/>
      <c r="H63" s="59"/>
      <c r="I63" s="59" t="s">
        <v>109</v>
      </c>
      <c r="J63" s="52">
        <f>'[1]bevételi tábla 4-b.sz.'!BF63</f>
        <v>0</v>
      </c>
      <c r="K63" s="52">
        <f>'[1]bevételi tábla 4-b.sz.'!BG63</f>
        <v>0</v>
      </c>
      <c r="L63" s="52">
        <f>'[1]bevételi tábla 4-b.sz.'!BH63</f>
        <v>0</v>
      </c>
      <c r="M63" s="53">
        <f t="shared" si="10"/>
        <v>0</v>
      </c>
      <c r="N63" s="52">
        <f>'[1]bevételi tábla 4-b.sz.'!BI63</f>
        <v>0</v>
      </c>
      <c r="O63" s="52">
        <f>'[1]bevételi tábla 4-b.sz.'!BJ63</f>
        <v>0</v>
      </c>
      <c r="P63" s="60"/>
      <c r="Q63" s="54">
        <f t="shared" si="9"/>
        <v>0</v>
      </c>
      <c r="R63" s="52">
        <f>'[1]bevételi tábla 4-b.sz.'!BL63</f>
        <v>0</v>
      </c>
      <c r="S63" s="52">
        <f>'[1]bevételi tábla 4-b.sz.'!BM63</f>
        <v>0</v>
      </c>
      <c r="T63" s="60"/>
      <c r="U63" s="53">
        <f t="shared" si="11"/>
        <v>0</v>
      </c>
      <c r="V63" s="52">
        <f>'[1]bevételi tábla 4-b.sz.'!CY63</f>
        <v>0</v>
      </c>
      <c r="W63" s="52">
        <f>'[1]bevételi tábla 4-b.sz.'!CZ63</f>
        <v>0</v>
      </c>
      <c r="X63" s="52">
        <f>'[1]bevételi tábla 4-b.sz.'!DA63</f>
        <v>0</v>
      </c>
      <c r="Y63" s="55">
        <f t="shared" si="12"/>
        <v>0</v>
      </c>
      <c r="Z63" s="52">
        <f>'[1]bevételi tábla 4-b.sz.'!DB63</f>
        <v>0</v>
      </c>
      <c r="AA63" s="52">
        <f>'[1]bevételi tábla 4-b.sz.'!DC63</f>
        <v>0</v>
      </c>
      <c r="AB63" s="52">
        <f>'[1]bevételi tábla 4-b.sz.'!DD63</f>
        <v>0</v>
      </c>
      <c r="AC63" s="55">
        <f t="shared" si="13"/>
        <v>0</v>
      </c>
      <c r="AD63" s="52">
        <f>'[1]bevételi tábla 4-b.sz.'!DE63</f>
        <v>0</v>
      </c>
      <c r="AE63" s="52">
        <f>'[1]bevételi tábla 4-b.sz.'!DF63</f>
        <v>0</v>
      </c>
      <c r="AF63" s="52">
        <f>'[1]bevételi tábla 4-b.sz.'!DG63</f>
        <v>0</v>
      </c>
      <c r="AG63" s="55">
        <f t="shared" si="14"/>
        <v>0</v>
      </c>
      <c r="AH63" s="52">
        <f>'[1]bevételi tábla 4-b.sz.'!PB63</f>
        <v>0</v>
      </c>
      <c r="AI63" s="52">
        <f>'[1]bevételi tábla 4-b.sz.'!PC63</f>
        <v>0</v>
      </c>
      <c r="AJ63" s="52">
        <f>'[1]bevételi tábla 4-b.sz.'!PD63</f>
        <v>0</v>
      </c>
      <c r="AK63" s="55">
        <f t="shared" si="15"/>
        <v>0</v>
      </c>
      <c r="AL63" s="52">
        <f>'[1]bevételi tábla 4-b.sz.'!PE63</f>
        <v>0</v>
      </c>
      <c r="AM63" s="52">
        <f>'[1]bevételi tábla 4-b.sz.'!PF63</f>
        <v>0</v>
      </c>
      <c r="AN63" s="52">
        <f>'[1]bevételi tábla 4-b.sz.'!PG63</f>
        <v>0</v>
      </c>
      <c r="AO63" s="55">
        <f t="shared" si="16"/>
        <v>0</v>
      </c>
      <c r="AP63" s="52">
        <f>'[1]bevételi tábla 4-b.sz.'!PH63</f>
        <v>0</v>
      </c>
      <c r="AQ63" s="52">
        <f>'[1]bevételi tábla 4-b.sz.'!PI63</f>
        <v>0</v>
      </c>
      <c r="AR63" s="52">
        <f>'[1]bevételi tábla 4-b.sz.'!PJ63</f>
        <v>0</v>
      </c>
      <c r="AS63" s="55">
        <f t="shared" si="17"/>
        <v>0</v>
      </c>
      <c r="AT63" s="56">
        <f t="shared" si="20"/>
        <v>0</v>
      </c>
      <c r="AU63" s="56">
        <f t="shared" si="20"/>
        <v>0</v>
      </c>
      <c r="AV63" s="56">
        <f t="shared" si="19"/>
        <v>0</v>
      </c>
      <c r="AW63" s="57">
        <f t="shared" si="19"/>
        <v>0</v>
      </c>
      <c r="AX63" s="56">
        <f t="shared" si="19"/>
        <v>0</v>
      </c>
      <c r="AY63" s="56">
        <f t="shared" si="19"/>
        <v>0</v>
      </c>
      <c r="AZ63" s="56">
        <f t="shared" si="19"/>
        <v>0</v>
      </c>
      <c r="BA63" s="57">
        <f t="shared" si="19"/>
        <v>0</v>
      </c>
      <c r="BB63" s="56">
        <f t="shared" si="19"/>
        <v>0</v>
      </c>
      <c r="BC63" s="56">
        <f t="shared" si="19"/>
        <v>0</v>
      </c>
      <c r="BD63" s="56">
        <f t="shared" si="19"/>
        <v>0</v>
      </c>
      <c r="BE63" s="57">
        <f t="shared" si="19"/>
        <v>0</v>
      </c>
    </row>
    <row r="64" spans="1:57">
      <c r="A64" s="65"/>
      <c r="B64" s="62"/>
      <c r="C64" s="50"/>
      <c r="D64" s="51">
        <v>2</v>
      </c>
      <c r="E64" s="45" t="s">
        <v>110</v>
      </c>
      <c r="F64" s="59"/>
      <c r="G64" s="59"/>
      <c r="H64" s="59"/>
      <c r="I64" s="59" t="s">
        <v>111</v>
      </c>
      <c r="J64" s="52">
        <f>'[1]bevételi tábla 4-b.sz.'!BF64</f>
        <v>0</v>
      </c>
      <c r="K64" s="52">
        <f>'[1]bevételi tábla 4-b.sz.'!BG64</f>
        <v>0</v>
      </c>
      <c r="L64" s="52">
        <f>'[1]bevételi tábla 4-b.sz.'!BH64</f>
        <v>0</v>
      </c>
      <c r="M64" s="53">
        <f t="shared" si="10"/>
        <v>0</v>
      </c>
      <c r="N64" s="52">
        <f>'[1]bevételi tábla 4-b.sz.'!BI64</f>
        <v>0</v>
      </c>
      <c r="O64" s="52">
        <f>'[1]bevételi tábla 4-b.sz.'!BJ64</f>
        <v>0</v>
      </c>
      <c r="P64" s="60"/>
      <c r="Q64" s="54">
        <f t="shared" si="9"/>
        <v>0</v>
      </c>
      <c r="R64" s="52">
        <f>'[1]bevételi tábla 4-b.sz.'!BL64</f>
        <v>0</v>
      </c>
      <c r="S64" s="52">
        <f>'[1]bevételi tábla 4-b.sz.'!BM64</f>
        <v>0</v>
      </c>
      <c r="T64" s="60"/>
      <c r="U64" s="53">
        <f t="shared" si="11"/>
        <v>0</v>
      </c>
      <c r="V64" s="52">
        <f>'[1]bevételi tábla 4-b.sz.'!CY64</f>
        <v>0</v>
      </c>
      <c r="W64" s="52">
        <f>'[1]bevételi tábla 4-b.sz.'!CZ64</f>
        <v>0</v>
      </c>
      <c r="X64" s="52">
        <f>'[1]bevételi tábla 4-b.sz.'!DA64</f>
        <v>0</v>
      </c>
      <c r="Y64" s="55">
        <f t="shared" si="12"/>
        <v>0</v>
      </c>
      <c r="Z64" s="52">
        <f>'[1]bevételi tábla 4-b.sz.'!DB64</f>
        <v>0</v>
      </c>
      <c r="AA64" s="52">
        <f>'[1]bevételi tábla 4-b.sz.'!DC64</f>
        <v>0</v>
      </c>
      <c r="AB64" s="52">
        <f>'[1]bevételi tábla 4-b.sz.'!DD64</f>
        <v>0</v>
      </c>
      <c r="AC64" s="55">
        <f t="shared" si="13"/>
        <v>0</v>
      </c>
      <c r="AD64" s="52">
        <f>'[1]bevételi tábla 4-b.sz.'!DE64</f>
        <v>0</v>
      </c>
      <c r="AE64" s="52">
        <f>'[1]bevételi tábla 4-b.sz.'!DF64</f>
        <v>0</v>
      </c>
      <c r="AF64" s="52">
        <f>'[1]bevételi tábla 4-b.sz.'!DG64</f>
        <v>0</v>
      </c>
      <c r="AG64" s="55">
        <f t="shared" si="14"/>
        <v>0</v>
      </c>
      <c r="AH64" s="52">
        <f>'[1]bevételi tábla 4-b.sz.'!PB64</f>
        <v>0</v>
      </c>
      <c r="AI64" s="52">
        <f>'[1]bevételi tábla 4-b.sz.'!PC64</f>
        <v>0</v>
      </c>
      <c r="AJ64" s="52">
        <f>'[1]bevételi tábla 4-b.sz.'!PD64</f>
        <v>0</v>
      </c>
      <c r="AK64" s="55">
        <f t="shared" si="15"/>
        <v>0</v>
      </c>
      <c r="AL64" s="52">
        <f>'[1]bevételi tábla 4-b.sz.'!PE64</f>
        <v>0</v>
      </c>
      <c r="AM64" s="52">
        <f>'[1]bevételi tábla 4-b.sz.'!PF64</f>
        <v>0</v>
      </c>
      <c r="AN64" s="52">
        <f>'[1]bevételi tábla 4-b.sz.'!PG64</f>
        <v>0</v>
      </c>
      <c r="AO64" s="55">
        <f t="shared" si="16"/>
        <v>0</v>
      </c>
      <c r="AP64" s="52">
        <f>'[1]bevételi tábla 4-b.sz.'!PH64</f>
        <v>0</v>
      </c>
      <c r="AQ64" s="52">
        <f>'[1]bevételi tábla 4-b.sz.'!PI64</f>
        <v>0</v>
      </c>
      <c r="AR64" s="52">
        <f>'[1]bevételi tábla 4-b.sz.'!PJ64</f>
        <v>0</v>
      </c>
      <c r="AS64" s="55">
        <f t="shared" si="17"/>
        <v>0</v>
      </c>
      <c r="AT64" s="56">
        <f t="shared" si="20"/>
        <v>0</v>
      </c>
      <c r="AU64" s="56">
        <f t="shared" si="20"/>
        <v>0</v>
      </c>
      <c r="AV64" s="56">
        <f t="shared" si="19"/>
        <v>0</v>
      </c>
      <c r="AW64" s="57">
        <f t="shared" si="19"/>
        <v>0</v>
      </c>
      <c r="AX64" s="56">
        <f t="shared" si="19"/>
        <v>0</v>
      </c>
      <c r="AY64" s="56">
        <f t="shared" si="19"/>
        <v>0</v>
      </c>
      <c r="AZ64" s="56">
        <f t="shared" si="19"/>
        <v>0</v>
      </c>
      <c r="BA64" s="57">
        <f t="shared" si="19"/>
        <v>0</v>
      </c>
      <c r="BB64" s="56">
        <f t="shared" si="19"/>
        <v>0</v>
      </c>
      <c r="BC64" s="56">
        <f t="shared" si="19"/>
        <v>0</v>
      </c>
      <c r="BD64" s="56">
        <f t="shared" si="19"/>
        <v>0</v>
      </c>
      <c r="BE64" s="57">
        <f t="shared" si="19"/>
        <v>0</v>
      </c>
    </row>
    <row r="65" spans="1:57">
      <c r="A65" s="65"/>
      <c r="B65" s="62"/>
      <c r="C65" s="50"/>
      <c r="D65" s="51">
        <v>3</v>
      </c>
      <c r="E65" s="45" t="s">
        <v>112</v>
      </c>
      <c r="F65" s="59"/>
      <c r="G65" s="59"/>
      <c r="H65" s="59"/>
      <c r="I65" s="59" t="s">
        <v>113</v>
      </c>
      <c r="J65" s="52">
        <f>'[1]bevételi tábla 4-b.sz.'!BF65</f>
        <v>0</v>
      </c>
      <c r="K65" s="52">
        <f>'[1]bevételi tábla 4-b.sz.'!BG65</f>
        <v>0</v>
      </c>
      <c r="L65" s="52">
        <f>'[1]bevételi tábla 4-b.sz.'!BH65</f>
        <v>0</v>
      </c>
      <c r="M65" s="53">
        <f t="shared" si="10"/>
        <v>0</v>
      </c>
      <c r="N65" s="52">
        <f>'[1]bevételi tábla 4-b.sz.'!BI65</f>
        <v>0</v>
      </c>
      <c r="O65" s="52">
        <f>'[1]bevételi tábla 4-b.sz.'!BJ65</f>
        <v>0</v>
      </c>
      <c r="P65" s="60"/>
      <c r="Q65" s="54">
        <f t="shared" si="9"/>
        <v>0</v>
      </c>
      <c r="R65" s="52">
        <f>'[1]bevételi tábla 4-b.sz.'!BL65</f>
        <v>0</v>
      </c>
      <c r="S65" s="52">
        <f>'[1]bevételi tábla 4-b.sz.'!BM65</f>
        <v>0</v>
      </c>
      <c r="T65" s="60"/>
      <c r="U65" s="53">
        <f t="shared" si="11"/>
        <v>0</v>
      </c>
      <c r="V65" s="52">
        <f>'[1]bevételi tábla 4-b.sz.'!CY65</f>
        <v>0</v>
      </c>
      <c r="W65" s="52">
        <f>'[1]bevételi tábla 4-b.sz.'!CZ65</f>
        <v>0</v>
      </c>
      <c r="X65" s="52">
        <f>'[1]bevételi tábla 4-b.sz.'!DA65</f>
        <v>0</v>
      </c>
      <c r="Y65" s="55">
        <f t="shared" si="12"/>
        <v>0</v>
      </c>
      <c r="Z65" s="52">
        <f>'[1]bevételi tábla 4-b.sz.'!DB65</f>
        <v>1630</v>
      </c>
      <c r="AA65" s="52">
        <f>'[1]bevételi tábla 4-b.sz.'!DC65</f>
        <v>0</v>
      </c>
      <c r="AB65" s="52">
        <f>'[1]bevételi tábla 4-b.sz.'!DD65</f>
        <v>0</v>
      </c>
      <c r="AC65" s="55">
        <f t="shared" si="13"/>
        <v>1630</v>
      </c>
      <c r="AD65" s="52">
        <f>'[1]bevételi tábla 4-b.sz.'!DE65</f>
        <v>1530</v>
      </c>
      <c r="AE65" s="52">
        <f>'[1]bevételi tábla 4-b.sz.'!DF65</f>
        <v>0</v>
      </c>
      <c r="AF65" s="52">
        <f>'[1]bevételi tábla 4-b.sz.'!DG65</f>
        <v>0</v>
      </c>
      <c r="AG65" s="55">
        <f t="shared" si="14"/>
        <v>1530</v>
      </c>
      <c r="AH65" s="52">
        <f>'[1]bevételi tábla 4-b.sz.'!PB65</f>
        <v>0</v>
      </c>
      <c r="AI65" s="52">
        <f>'[1]bevételi tábla 4-b.sz.'!PC65</f>
        <v>0</v>
      </c>
      <c r="AJ65" s="52">
        <f>'[1]bevételi tábla 4-b.sz.'!PD65</f>
        <v>0</v>
      </c>
      <c r="AK65" s="55">
        <f t="shared" si="15"/>
        <v>0</v>
      </c>
      <c r="AL65" s="52">
        <f>'[1]bevételi tábla 4-b.sz.'!PE65</f>
        <v>460</v>
      </c>
      <c r="AM65" s="52">
        <f>'[1]bevételi tábla 4-b.sz.'!PF65</f>
        <v>0</v>
      </c>
      <c r="AN65" s="52">
        <f>'[1]bevételi tábla 4-b.sz.'!PG65</f>
        <v>0</v>
      </c>
      <c r="AO65" s="55">
        <f t="shared" si="16"/>
        <v>460</v>
      </c>
      <c r="AP65" s="52">
        <f>'[1]bevételi tábla 4-b.sz.'!PH65</f>
        <v>505</v>
      </c>
      <c r="AQ65" s="52">
        <f>'[1]bevételi tábla 4-b.sz.'!PI65</f>
        <v>0</v>
      </c>
      <c r="AR65" s="52">
        <f>'[1]bevételi tábla 4-b.sz.'!PJ65</f>
        <v>0</v>
      </c>
      <c r="AS65" s="55">
        <f t="shared" si="17"/>
        <v>505</v>
      </c>
      <c r="AT65" s="56">
        <f t="shared" si="20"/>
        <v>0</v>
      </c>
      <c r="AU65" s="56">
        <f t="shared" si="20"/>
        <v>0</v>
      </c>
      <c r="AV65" s="56">
        <f t="shared" si="19"/>
        <v>0</v>
      </c>
      <c r="AW65" s="57">
        <f t="shared" si="19"/>
        <v>0</v>
      </c>
      <c r="AX65" s="56">
        <f t="shared" si="19"/>
        <v>2090</v>
      </c>
      <c r="AY65" s="56">
        <f t="shared" si="19"/>
        <v>0</v>
      </c>
      <c r="AZ65" s="56">
        <f t="shared" si="19"/>
        <v>0</v>
      </c>
      <c r="BA65" s="57">
        <f t="shared" si="19"/>
        <v>2090</v>
      </c>
      <c r="BB65" s="56">
        <f t="shared" si="19"/>
        <v>2035</v>
      </c>
      <c r="BC65" s="56">
        <f t="shared" si="19"/>
        <v>0</v>
      </c>
      <c r="BD65" s="56">
        <f t="shared" si="19"/>
        <v>0</v>
      </c>
      <c r="BE65" s="57">
        <f t="shared" si="19"/>
        <v>2035</v>
      </c>
    </row>
    <row r="66" spans="1:57">
      <c r="A66" s="65"/>
      <c r="B66" s="36">
        <v>2</v>
      </c>
      <c r="C66" s="37" t="s">
        <v>114</v>
      </c>
      <c r="D66" s="37"/>
      <c r="E66" s="37"/>
      <c r="F66" s="37"/>
      <c r="G66" s="37"/>
      <c r="H66" s="37"/>
      <c r="I66" s="37"/>
      <c r="J66" s="38">
        <f>'[1]bevételi tábla 4-b.sz.'!BF66</f>
        <v>0</v>
      </c>
      <c r="K66" s="38">
        <f>'[1]bevételi tábla 4-b.sz.'!BG66</f>
        <v>0</v>
      </c>
      <c r="L66" s="38">
        <f>'[1]bevételi tábla 4-b.sz.'!BH66</f>
        <v>0</v>
      </c>
      <c r="M66" s="39">
        <f t="shared" si="10"/>
        <v>0</v>
      </c>
      <c r="N66" s="38">
        <f>'[1]bevételi tábla 4-b.sz.'!BI66</f>
        <v>0</v>
      </c>
      <c r="O66" s="38">
        <f>'[1]bevételi tábla 4-b.sz.'!BJ66</f>
        <v>0</v>
      </c>
      <c r="P66" s="38"/>
      <c r="Q66" s="41">
        <f t="shared" si="9"/>
        <v>0</v>
      </c>
      <c r="R66" s="38">
        <f>'[1]bevételi tábla 4-b.sz.'!BL66</f>
        <v>0</v>
      </c>
      <c r="S66" s="38">
        <f>'[1]bevételi tábla 4-b.sz.'!BM66</f>
        <v>0</v>
      </c>
      <c r="T66" s="38"/>
      <c r="U66" s="39">
        <f t="shared" si="11"/>
        <v>0</v>
      </c>
      <c r="V66" s="38">
        <f>'[1]bevételi tábla 4-b.sz.'!CY66</f>
        <v>0</v>
      </c>
      <c r="W66" s="38">
        <f>'[1]bevételi tábla 4-b.sz.'!CZ66</f>
        <v>0</v>
      </c>
      <c r="X66" s="38">
        <f>'[1]bevételi tábla 4-b.sz.'!DA66</f>
        <v>0</v>
      </c>
      <c r="Y66" s="42">
        <f t="shared" si="12"/>
        <v>0</v>
      </c>
      <c r="Z66" s="38">
        <f>'[1]bevételi tábla 4-b.sz.'!DB66</f>
        <v>0</v>
      </c>
      <c r="AA66" s="38">
        <f>'[1]bevételi tábla 4-b.sz.'!DC66</f>
        <v>0</v>
      </c>
      <c r="AB66" s="38">
        <f>'[1]bevételi tábla 4-b.sz.'!DD66</f>
        <v>0</v>
      </c>
      <c r="AC66" s="42">
        <f t="shared" si="13"/>
        <v>0</v>
      </c>
      <c r="AD66" s="38">
        <f>'[1]bevételi tábla 4-b.sz.'!DE66</f>
        <v>0</v>
      </c>
      <c r="AE66" s="38">
        <f>'[1]bevételi tábla 4-b.sz.'!DF66</f>
        <v>0</v>
      </c>
      <c r="AF66" s="38">
        <f>'[1]bevételi tábla 4-b.sz.'!DG66</f>
        <v>0</v>
      </c>
      <c r="AG66" s="42">
        <f t="shared" si="14"/>
        <v>0</v>
      </c>
      <c r="AH66" s="38">
        <f>'[1]bevételi tábla 4-b.sz.'!PB66</f>
        <v>0</v>
      </c>
      <c r="AI66" s="38">
        <f>'[1]bevételi tábla 4-b.sz.'!PC66</f>
        <v>0</v>
      </c>
      <c r="AJ66" s="38">
        <f>'[1]bevételi tábla 4-b.sz.'!PD66</f>
        <v>0</v>
      </c>
      <c r="AK66" s="42">
        <f t="shared" si="15"/>
        <v>0</v>
      </c>
      <c r="AL66" s="38">
        <f>'[1]bevételi tábla 4-b.sz.'!PE66</f>
        <v>379405</v>
      </c>
      <c r="AM66" s="38">
        <f>'[1]bevételi tábla 4-b.sz.'!PF66</f>
        <v>0</v>
      </c>
      <c r="AN66" s="38">
        <f>'[1]bevételi tábla 4-b.sz.'!PG66</f>
        <v>0</v>
      </c>
      <c r="AO66" s="42">
        <f t="shared" si="16"/>
        <v>379405</v>
      </c>
      <c r="AP66" s="38">
        <f>'[1]bevételi tábla 4-b.sz.'!PH66</f>
        <v>379323</v>
      </c>
      <c r="AQ66" s="38">
        <f>'[1]bevételi tábla 4-b.sz.'!PI66</f>
        <v>0</v>
      </c>
      <c r="AR66" s="38">
        <f>'[1]bevételi tábla 4-b.sz.'!PJ66</f>
        <v>0</v>
      </c>
      <c r="AS66" s="42">
        <f t="shared" si="17"/>
        <v>379323</v>
      </c>
      <c r="AT66" s="40">
        <f t="shared" si="20"/>
        <v>0</v>
      </c>
      <c r="AU66" s="40">
        <f t="shared" si="20"/>
        <v>0</v>
      </c>
      <c r="AV66" s="40">
        <f t="shared" si="19"/>
        <v>0</v>
      </c>
      <c r="AW66" s="43">
        <f t="shared" si="19"/>
        <v>0</v>
      </c>
      <c r="AX66" s="40">
        <f t="shared" si="19"/>
        <v>379405</v>
      </c>
      <c r="AY66" s="40">
        <f t="shared" si="19"/>
        <v>0</v>
      </c>
      <c r="AZ66" s="40">
        <f t="shared" si="19"/>
        <v>0</v>
      </c>
      <c r="BA66" s="43">
        <f t="shared" si="19"/>
        <v>379405</v>
      </c>
      <c r="BB66" s="40">
        <f t="shared" si="19"/>
        <v>379323</v>
      </c>
      <c r="BC66" s="40">
        <f t="shared" si="19"/>
        <v>0</v>
      </c>
      <c r="BD66" s="40">
        <f t="shared" si="19"/>
        <v>0</v>
      </c>
      <c r="BE66" s="43">
        <f t="shared" si="19"/>
        <v>379323</v>
      </c>
    </row>
    <row r="67" spans="1:57">
      <c r="A67" s="65"/>
      <c r="B67" s="45"/>
      <c r="C67" s="46">
        <v>1</v>
      </c>
      <c r="D67" s="47" t="s">
        <v>115</v>
      </c>
      <c r="E67" s="47"/>
      <c r="F67" s="47"/>
      <c r="G67" s="47"/>
      <c r="H67" s="47"/>
      <c r="I67" s="48" t="s">
        <v>116</v>
      </c>
      <c r="J67" s="38">
        <f>'[1]bevételi tábla 4-b.sz.'!BF67</f>
        <v>0</v>
      </c>
      <c r="K67" s="38">
        <f>'[1]bevételi tábla 4-b.sz.'!BG67</f>
        <v>0</v>
      </c>
      <c r="L67" s="38">
        <f>'[1]bevételi tábla 4-b.sz.'!BH67</f>
        <v>0</v>
      </c>
      <c r="M67" s="39">
        <f t="shared" si="10"/>
        <v>0</v>
      </c>
      <c r="N67" s="38">
        <f>'[1]bevételi tábla 4-b.sz.'!BI67</f>
        <v>0</v>
      </c>
      <c r="O67" s="38">
        <f>'[1]bevételi tábla 4-b.sz.'!BJ67</f>
        <v>0</v>
      </c>
      <c r="P67" s="38"/>
      <c r="Q67" s="41">
        <f t="shared" si="9"/>
        <v>0</v>
      </c>
      <c r="R67" s="38">
        <f>'[1]bevételi tábla 4-b.sz.'!BL67</f>
        <v>0</v>
      </c>
      <c r="S67" s="38">
        <f>'[1]bevételi tábla 4-b.sz.'!BM67</f>
        <v>0</v>
      </c>
      <c r="T67" s="38"/>
      <c r="U67" s="39">
        <f t="shared" si="11"/>
        <v>0</v>
      </c>
      <c r="V67" s="38">
        <f>'[1]bevételi tábla 4-b.sz.'!CY67</f>
        <v>0</v>
      </c>
      <c r="W67" s="38">
        <f>'[1]bevételi tábla 4-b.sz.'!CZ67</f>
        <v>0</v>
      </c>
      <c r="X67" s="38">
        <f>'[1]bevételi tábla 4-b.sz.'!DA67</f>
        <v>0</v>
      </c>
      <c r="Y67" s="42">
        <f t="shared" si="12"/>
        <v>0</v>
      </c>
      <c r="Z67" s="38">
        <f>'[1]bevételi tábla 4-b.sz.'!DB67</f>
        <v>0</v>
      </c>
      <c r="AA67" s="38">
        <f>'[1]bevételi tábla 4-b.sz.'!DC67</f>
        <v>0</v>
      </c>
      <c r="AB67" s="38">
        <f>'[1]bevételi tábla 4-b.sz.'!DD67</f>
        <v>0</v>
      </c>
      <c r="AC67" s="42">
        <f t="shared" si="13"/>
        <v>0</v>
      </c>
      <c r="AD67" s="38">
        <f>'[1]bevételi tábla 4-b.sz.'!DE67</f>
        <v>0</v>
      </c>
      <c r="AE67" s="38">
        <f>'[1]bevételi tábla 4-b.sz.'!DF67</f>
        <v>0</v>
      </c>
      <c r="AF67" s="38">
        <f>'[1]bevételi tábla 4-b.sz.'!DG67</f>
        <v>0</v>
      </c>
      <c r="AG67" s="42">
        <f t="shared" si="14"/>
        <v>0</v>
      </c>
      <c r="AH67" s="38">
        <f>'[1]bevételi tábla 4-b.sz.'!PB67</f>
        <v>0</v>
      </c>
      <c r="AI67" s="38">
        <f>'[1]bevételi tábla 4-b.sz.'!PC67</f>
        <v>0</v>
      </c>
      <c r="AJ67" s="38">
        <f>'[1]bevételi tábla 4-b.sz.'!PD67</f>
        <v>0</v>
      </c>
      <c r="AK67" s="42">
        <f t="shared" si="15"/>
        <v>0</v>
      </c>
      <c r="AL67" s="38">
        <f>'[1]bevételi tábla 4-b.sz.'!PE67</f>
        <v>303341</v>
      </c>
      <c r="AM67" s="38">
        <f>'[1]bevételi tábla 4-b.sz.'!PF67</f>
        <v>0</v>
      </c>
      <c r="AN67" s="38">
        <f>'[1]bevételi tábla 4-b.sz.'!PG67</f>
        <v>0</v>
      </c>
      <c r="AO67" s="42">
        <f t="shared" si="16"/>
        <v>303341</v>
      </c>
      <c r="AP67" s="38">
        <f>'[1]bevételi tábla 4-b.sz.'!PH67</f>
        <v>303341</v>
      </c>
      <c r="AQ67" s="38">
        <f>'[1]bevételi tábla 4-b.sz.'!PI67</f>
        <v>0</v>
      </c>
      <c r="AR67" s="38">
        <f>'[1]bevételi tábla 4-b.sz.'!PJ67</f>
        <v>0</v>
      </c>
      <c r="AS67" s="42">
        <f t="shared" si="17"/>
        <v>303341</v>
      </c>
      <c r="AT67" s="40">
        <f t="shared" si="20"/>
        <v>0</v>
      </c>
      <c r="AU67" s="40">
        <f t="shared" si="20"/>
        <v>0</v>
      </c>
      <c r="AV67" s="40">
        <f t="shared" si="19"/>
        <v>0</v>
      </c>
      <c r="AW67" s="43">
        <f t="shared" si="19"/>
        <v>0</v>
      </c>
      <c r="AX67" s="40">
        <f t="shared" si="19"/>
        <v>303341</v>
      </c>
      <c r="AY67" s="40">
        <f t="shared" si="19"/>
        <v>0</v>
      </c>
      <c r="AZ67" s="40">
        <f t="shared" si="19"/>
        <v>0</v>
      </c>
      <c r="BA67" s="43">
        <f t="shared" ref="BA67:BE104" si="21">Q67+AC67+AO67</f>
        <v>303341</v>
      </c>
      <c r="BB67" s="40">
        <f t="shared" si="21"/>
        <v>303341</v>
      </c>
      <c r="BC67" s="40">
        <f t="shared" si="21"/>
        <v>0</v>
      </c>
      <c r="BD67" s="40">
        <f t="shared" si="21"/>
        <v>0</v>
      </c>
      <c r="BE67" s="43">
        <f t="shared" si="21"/>
        <v>303341</v>
      </c>
    </row>
    <row r="68" spans="1:57">
      <c r="A68" s="65"/>
      <c r="B68" s="50"/>
      <c r="C68" s="50"/>
      <c r="D68" s="51">
        <v>1</v>
      </c>
      <c r="E68" s="50" t="s">
        <v>117</v>
      </c>
      <c r="F68" s="50"/>
      <c r="G68" s="50"/>
      <c r="H68" s="50"/>
      <c r="I68" s="45" t="s">
        <v>118</v>
      </c>
      <c r="J68" s="52">
        <f>'[1]bevételi tábla 4-b.sz.'!BF68</f>
        <v>0</v>
      </c>
      <c r="K68" s="52">
        <f>'[1]bevételi tábla 4-b.sz.'!BG68</f>
        <v>0</v>
      </c>
      <c r="L68" s="52">
        <f>'[1]bevételi tábla 4-b.sz.'!BH68</f>
        <v>0</v>
      </c>
      <c r="M68" s="53">
        <f t="shared" si="10"/>
        <v>0</v>
      </c>
      <c r="N68" s="52">
        <f>'[1]bevételi tábla 4-b.sz.'!BI68</f>
        <v>0</v>
      </c>
      <c r="O68" s="52">
        <f>'[1]bevételi tábla 4-b.sz.'!BJ68</f>
        <v>0</v>
      </c>
      <c r="P68" s="60"/>
      <c r="Q68" s="54">
        <f t="shared" si="9"/>
        <v>0</v>
      </c>
      <c r="R68" s="52">
        <f>'[1]bevételi tábla 4-b.sz.'!BL68</f>
        <v>0</v>
      </c>
      <c r="S68" s="52">
        <f>'[1]bevételi tábla 4-b.sz.'!BM68</f>
        <v>0</v>
      </c>
      <c r="T68" s="60"/>
      <c r="U68" s="53">
        <f t="shared" si="11"/>
        <v>0</v>
      </c>
      <c r="V68" s="52">
        <f>'[1]bevételi tábla 4-b.sz.'!CY68</f>
        <v>0</v>
      </c>
      <c r="W68" s="52">
        <f>'[1]bevételi tábla 4-b.sz.'!CZ68</f>
        <v>0</v>
      </c>
      <c r="X68" s="52">
        <f>'[1]bevételi tábla 4-b.sz.'!DA68</f>
        <v>0</v>
      </c>
      <c r="Y68" s="55">
        <f t="shared" si="12"/>
        <v>0</v>
      </c>
      <c r="Z68" s="52">
        <f>'[1]bevételi tábla 4-b.sz.'!DB68</f>
        <v>0</v>
      </c>
      <c r="AA68" s="52">
        <f>'[1]bevételi tábla 4-b.sz.'!DC68</f>
        <v>0</v>
      </c>
      <c r="AB68" s="52">
        <f>'[1]bevételi tábla 4-b.sz.'!DD68</f>
        <v>0</v>
      </c>
      <c r="AC68" s="55">
        <f t="shared" si="13"/>
        <v>0</v>
      </c>
      <c r="AD68" s="52">
        <f>'[1]bevételi tábla 4-b.sz.'!DE68</f>
        <v>0</v>
      </c>
      <c r="AE68" s="52">
        <f>'[1]bevételi tábla 4-b.sz.'!DF68</f>
        <v>0</v>
      </c>
      <c r="AF68" s="52">
        <f>'[1]bevételi tábla 4-b.sz.'!DG68</f>
        <v>0</v>
      </c>
      <c r="AG68" s="55">
        <f t="shared" si="14"/>
        <v>0</v>
      </c>
      <c r="AH68" s="52">
        <f>'[1]bevételi tábla 4-b.sz.'!PB68</f>
        <v>0</v>
      </c>
      <c r="AI68" s="52">
        <f>'[1]bevételi tábla 4-b.sz.'!PC68</f>
        <v>0</v>
      </c>
      <c r="AJ68" s="52">
        <f>'[1]bevételi tábla 4-b.sz.'!PD68</f>
        <v>0</v>
      </c>
      <c r="AK68" s="55">
        <f t="shared" si="15"/>
        <v>0</v>
      </c>
      <c r="AL68" s="52">
        <f>'[1]bevételi tábla 4-b.sz.'!PE68</f>
        <v>300191</v>
      </c>
      <c r="AM68" s="52">
        <f>'[1]bevételi tábla 4-b.sz.'!PF68</f>
        <v>0</v>
      </c>
      <c r="AN68" s="52">
        <f>'[1]bevételi tábla 4-b.sz.'!PG68</f>
        <v>0</v>
      </c>
      <c r="AO68" s="55">
        <f t="shared" si="16"/>
        <v>300191</v>
      </c>
      <c r="AP68" s="52">
        <f>'[1]bevételi tábla 4-b.sz.'!PH68</f>
        <v>300191</v>
      </c>
      <c r="AQ68" s="52">
        <f>'[1]bevételi tábla 4-b.sz.'!PI68</f>
        <v>0</v>
      </c>
      <c r="AR68" s="52">
        <f>'[1]bevételi tábla 4-b.sz.'!PJ68</f>
        <v>0</v>
      </c>
      <c r="AS68" s="55">
        <f t="shared" si="17"/>
        <v>300191</v>
      </c>
      <c r="AT68" s="56">
        <f t="shared" si="20"/>
        <v>0</v>
      </c>
      <c r="AU68" s="56">
        <f t="shared" si="20"/>
        <v>0</v>
      </c>
      <c r="AV68" s="56">
        <f t="shared" si="20"/>
        <v>0</v>
      </c>
      <c r="AW68" s="57">
        <f t="shared" si="20"/>
        <v>0</v>
      </c>
      <c r="AX68" s="56">
        <f t="shared" si="20"/>
        <v>300191</v>
      </c>
      <c r="AY68" s="56">
        <f t="shared" si="20"/>
        <v>0</v>
      </c>
      <c r="AZ68" s="56">
        <f t="shared" si="20"/>
        <v>0</v>
      </c>
      <c r="BA68" s="57">
        <f t="shared" si="21"/>
        <v>300191</v>
      </c>
      <c r="BB68" s="56">
        <f>R68+AD68+AP68</f>
        <v>300191</v>
      </c>
      <c r="BC68" s="56">
        <f t="shared" si="21"/>
        <v>0</v>
      </c>
      <c r="BD68" s="56">
        <f t="shared" si="21"/>
        <v>0</v>
      </c>
      <c r="BE68" s="57">
        <f t="shared" si="21"/>
        <v>300191</v>
      </c>
    </row>
    <row r="69" spans="1:57">
      <c r="A69" s="49"/>
      <c r="B69" s="50"/>
      <c r="C69" s="50"/>
      <c r="D69" s="51">
        <v>2</v>
      </c>
      <c r="E69" s="50" t="s">
        <v>119</v>
      </c>
      <c r="F69" s="59"/>
      <c r="G69" s="59"/>
      <c r="H69" s="59"/>
      <c r="I69" s="59" t="s">
        <v>120</v>
      </c>
      <c r="J69" s="52">
        <f>'[1]bevételi tábla 4-b.sz.'!BF69</f>
        <v>0</v>
      </c>
      <c r="K69" s="52">
        <f>'[1]bevételi tábla 4-b.sz.'!BG69</f>
        <v>0</v>
      </c>
      <c r="L69" s="52">
        <f>'[1]bevételi tábla 4-b.sz.'!BH69</f>
        <v>0</v>
      </c>
      <c r="M69" s="53">
        <f t="shared" si="10"/>
        <v>0</v>
      </c>
      <c r="N69" s="52">
        <f>'[1]bevételi tábla 4-b.sz.'!BI69</f>
        <v>0</v>
      </c>
      <c r="O69" s="52">
        <f>'[1]bevételi tábla 4-b.sz.'!BJ69</f>
        <v>0</v>
      </c>
      <c r="P69" s="60"/>
      <c r="Q69" s="54">
        <f t="shared" si="9"/>
        <v>0</v>
      </c>
      <c r="R69" s="52">
        <f>'[1]bevételi tábla 4-b.sz.'!BL69</f>
        <v>0</v>
      </c>
      <c r="S69" s="52">
        <f>'[1]bevételi tábla 4-b.sz.'!BM69</f>
        <v>0</v>
      </c>
      <c r="T69" s="60"/>
      <c r="U69" s="53">
        <f t="shared" si="11"/>
        <v>0</v>
      </c>
      <c r="V69" s="52">
        <f>'[1]bevételi tábla 4-b.sz.'!CY69</f>
        <v>0</v>
      </c>
      <c r="W69" s="52">
        <f>'[1]bevételi tábla 4-b.sz.'!CZ69</f>
        <v>0</v>
      </c>
      <c r="X69" s="52">
        <f>'[1]bevételi tábla 4-b.sz.'!DA69</f>
        <v>0</v>
      </c>
      <c r="Y69" s="55">
        <f t="shared" si="12"/>
        <v>0</v>
      </c>
      <c r="Z69" s="52">
        <f>'[1]bevételi tábla 4-b.sz.'!DB69</f>
        <v>0</v>
      </c>
      <c r="AA69" s="52">
        <f>'[1]bevételi tábla 4-b.sz.'!DC69</f>
        <v>0</v>
      </c>
      <c r="AB69" s="52">
        <f>'[1]bevételi tábla 4-b.sz.'!DD69</f>
        <v>0</v>
      </c>
      <c r="AC69" s="55">
        <f t="shared" si="13"/>
        <v>0</v>
      </c>
      <c r="AD69" s="52">
        <f>'[1]bevételi tábla 4-b.sz.'!DE69</f>
        <v>0</v>
      </c>
      <c r="AE69" s="52">
        <f>'[1]bevételi tábla 4-b.sz.'!DF69</f>
        <v>0</v>
      </c>
      <c r="AF69" s="52">
        <f>'[1]bevételi tábla 4-b.sz.'!DG69</f>
        <v>0</v>
      </c>
      <c r="AG69" s="55">
        <f t="shared" si="14"/>
        <v>0</v>
      </c>
      <c r="AH69" s="52">
        <f>'[1]bevételi tábla 4-b.sz.'!PB69</f>
        <v>0</v>
      </c>
      <c r="AI69" s="52">
        <f>'[1]bevételi tábla 4-b.sz.'!PC69</f>
        <v>0</v>
      </c>
      <c r="AJ69" s="52">
        <f>'[1]bevételi tábla 4-b.sz.'!PD69</f>
        <v>0</v>
      </c>
      <c r="AK69" s="55">
        <f t="shared" si="15"/>
        <v>0</v>
      </c>
      <c r="AL69" s="52">
        <f>'[1]bevételi tábla 4-b.sz.'!PE69</f>
        <v>0</v>
      </c>
      <c r="AM69" s="52">
        <f>'[1]bevételi tábla 4-b.sz.'!PF69</f>
        <v>0</v>
      </c>
      <c r="AN69" s="52">
        <f>'[1]bevételi tábla 4-b.sz.'!PG69</f>
        <v>0</v>
      </c>
      <c r="AO69" s="55">
        <f t="shared" si="16"/>
        <v>0</v>
      </c>
      <c r="AP69" s="52">
        <f>'[1]bevételi tábla 4-b.sz.'!PH69</f>
        <v>0</v>
      </c>
      <c r="AQ69" s="52">
        <f>'[1]bevételi tábla 4-b.sz.'!PI69</f>
        <v>0</v>
      </c>
      <c r="AR69" s="52">
        <f>'[1]bevételi tábla 4-b.sz.'!PJ69</f>
        <v>0</v>
      </c>
      <c r="AS69" s="55">
        <f t="shared" si="17"/>
        <v>0</v>
      </c>
      <c r="AT69" s="56">
        <f t="shared" si="20"/>
        <v>0</v>
      </c>
      <c r="AU69" s="56">
        <f t="shared" si="20"/>
        <v>0</v>
      </c>
      <c r="AV69" s="56">
        <f t="shared" si="20"/>
        <v>0</v>
      </c>
      <c r="AW69" s="57">
        <f t="shared" si="20"/>
        <v>0</v>
      </c>
      <c r="AX69" s="56">
        <f t="shared" si="20"/>
        <v>0</v>
      </c>
      <c r="AY69" s="56">
        <f t="shared" si="20"/>
        <v>0</v>
      </c>
      <c r="AZ69" s="56">
        <f t="shared" si="20"/>
        <v>0</v>
      </c>
      <c r="BA69" s="57">
        <f t="shared" si="21"/>
        <v>0</v>
      </c>
      <c r="BB69" s="56">
        <f t="shared" si="21"/>
        <v>0</v>
      </c>
      <c r="BC69" s="56">
        <f t="shared" si="21"/>
        <v>0</v>
      </c>
      <c r="BD69" s="56">
        <f t="shared" si="21"/>
        <v>0</v>
      </c>
      <c r="BE69" s="57">
        <f t="shared" si="21"/>
        <v>0</v>
      </c>
    </row>
    <row r="70" spans="1:57">
      <c r="A70" s="65"/>
      <c r="B70" s="50"/>
      <c r="C70" s="50"/>
      <c r="D70" s="51">
        <v>3</v>
      </c>
      <c r="E70" s="50" t="s">
        <v>121</v>
      </c>
      <c r="F70" s="59"/>
      <c r="G70" s="59"/>
      <c r="H70" s="59"/>
      <c r="I70" s="59" t="s">
        <v>122</v>
      </c>
      <c r="J70" s="52">
        <f>'[1]bevételi tábla 4-b.sz.'!BF70</f>
        <v>0</v>
      </c>
      <c r="K70" s="52">
        <f>'[1]bevételi tábla 4-b.sz.'!BG70</f>
        <v>0</v>
      </c>
      <c r="L70" s="52">
        <f>'[1]bevételi tábla 4-b.sz.'!BH70</f>
        <v>0</v>
      </c>
      <c r="M70" s="53">
        <f t="shared" si="10"/>
        <v>0</v>
      </c>
      <c r="N70" s="52">
        <f>'[1]bevételi tábla 4-b.sz.'!BI70</f>
        <v>0</v>
      </c>
      <c r="O70" s="52">
        <f>'[1]bevételi tábla 4-b.sz.'!BJ70</f>
        <v>0</v>
      </c>
      <c r="P70" s="60"/>
      <c r="Q70" s="54">
        <f t="shared" si="9"/>
        <v>0</v>
      </c>
      <c r="R70" s="52">
        <f>'[1]bevételi tábla 4-b.sz.'!BL70</f>
        <v>0</v>
      </c>
      <c r="S70" s="52">
        <f>'[1]bevételi tábla 4-b.sz.'!BM70</f>
        <v>0</v>
      </c>
      <c r="T70" s="60"/>
      <c r="U70" s="53">
        <f t="shared" si="11"/>
        <v>0</v>
      </c>
      <c r="V70" s="52">
        <f>'[1]bevételi tábla 4-b.sz.'!CY70</f>
        <v>0</v>
      </c>
      <c r="W70" s="52">
        <f>'[1]bevételi tábla 4-b.sz.'!CZ70</f>
        <v>0</v>
      </c>
      <c r="X70" s="52">
        <f>'[1]bevételi tábla 4-b.sz.'!DA70</f>
        <v>0</v>
      </c>
      <c r="Y70" s="55">
        <f t="shared" si="12"/>
        <v>0</v>
      </c>
      <c r="Z70" s="52">
        <f>'[1]bevételi tábla 4-b.sz.'!DB70</f>
        <v>0</v>
      </c>
      <c r="AA70" s="52">
        <f>'[1]bevételi tábla 4-b.sz.'!DC70</f>
        <v>0</v>
      </c>
      <c r="AB70" s="52">
        <f>'[1]bevételi tábla 4-b.sz.'!DD70</f>
        <v>0</v>
      </c>
      <c r="AC70" s="55">
        <f t="shared" si="13"/>
        <v>0</v>
      </c>
      <c r="AD70" s="52">
        <f>'[1]bevételi tábla 4-b.sz.'!DE70</f>
        <v>0</v>
      </c>
      <c r="AE70" s="52">
        <f>'[1]bevételi tábla 4-b.sz.'!DF70</f>
        <v>0</v>
      </c>
      <c r="AF70" s="52">
        <f>'[1]bevételi tábla 4-b.sz.'!DG70</f>
        <v>0</v>
      </c>
      <c r="AG70" s="55">
        <f t="shared" si="14"/>
        <v>0</v>
      </c>
      <c r="AH70" s="52">
        <f>'[1]bevételi tábla 4-b.sz.'!PB70</f>
        <v>0</v>
      </c>
      <c r="AI70" s="52">
        <f>'[1]bevételi tábla 4-b.sz.'!PC70</f>
        <v>0</v>
      </c>
      <c r="AJ70" s="52">
        <f>'[1]bevételi tábla 4-b.sz.'!PD70</f>
        <v>0</v>
      </c>
      <c r="AK70" s="55">
        <f t="shared" si="15"/>
        <v>0</v>
      </c>
      <c r="AL70" s="52">
        <f>'[1]bevételi tábla 4-b.sz.'!PE70</f>
        <v>0</v>
      </c>
      <c r="AM70" s="52">
        <f>'[1]bevételi tábla 4-b.sz.'!PF70</f>
        <v>0</v>
      </c>
      <c r="AN70" s="52">
        <f>'[1]bevételi tábla 4-b.sz.'!PG70</f>
        <v>0</v>
      </c>
      <c r="AO70" s="55">
        <f t="shared" si="16"/>
        <v>0</v>
      </c>
      <c r="AP70" s="52">
        <f>'[1]bevételi tábla 4-b.sz.'!PH70</f>
        <v>0</v>
      </c>
      <c r="AQ70" s="52">
        <f>'[1]bevételi tábla 4-b.sz.'!PI70</f>
        <v>0</v>
      </c>
      <c r="AR70" s="52">
        <f>'[1]bevételi tábla 4-b.sz.'!PJ70</f>
        <v>0</v>
      </c>
      <c r="AS70" s="55">
        <f t="shared" si="17"/>
        <v>0</v>
      </c>
      <c r="AT70" s="56">
        <f t="shared" si="20"/>
        <v>0</v>
      </c>
      <c r="AU70" s="56">
        <f t="shared" si="20"/>
        <v>0</v>
      </c>
      <c r="AV70" s="56">
        <f t="shared" si="20"/>
        <v>0</v>
      </c>
      <c r="AW70" s="57">
        <f t="shared" si="20"/>
        <v>0</v>
      </c>
      <c r="AX70" s="56">
        <f t="shared" si="20"/>
        <v>0</v>
      </c>
      <c r="AY70" s="56">
        <f t="shared" si="20"/>
        <v>0</v>
      </c>
      <c r="AZ70" s="56">
        <f t="shared" si="20"/>
        <v>0</v>
      </c>
      <c r="BA70" s="57">
        <f t="shared" si="21"/>
        <v>0</v>
      </c>
      <c r="BB70" s="56">
        <f t="shared" si="21"/>
        <v>0</v>
      </c>
      <c r="BC70" s="56">
        <f t="shared" si="21"/>
        <v>0</v>
      </c>
      <c r="BD70" s="56">
        <f t="shared" si="21"/>
        <v>0</v>
      </c>
      <c r="BE70" s="57">
        <f t="shared" si="21"/>
        <v>0</v>
      </c>
    </row>
    <row r="71" spans="1:57">
      <c r="A71" s="65"/>
      <c r="B71" s="62"/>
      <c r="C71" s="50"/>
      <c r="D71" s="51">
        <v>4</v>
      </c>
      <c r="E71" s="50" t="s">
        <v>123</v>
      </c>
      <c r="F71" s="59"/>
      <c r="G71" s="59"/>
      <c r="H71" s="59"/>
      <c r="I71" s="59" t="s">
        <v>124</v>
      </c>
      <c r="J71" s="52">
        <f>'[1]bevételi tábla 4-b.sz.'!BF71</f>
        <v>0</v>
      </c>
      <c r="K71" s="52">
        <f>'[1]bevételi tábla 4-b.sz.'!BG71</f>
        <v>0</v>
      </c>
      <c r="L71" s="52">
        <f>'[1]bevételi tábla 4-b.sz.'!BH71</f>
        <v>0</v>
      </c>
      <c r="M71" s="53">
        <f t="shared" si="10"/>
        <v>0</v>
      </c>
      <c r="N71" s="52">
        <f>'[1]bevételi tábla 4-b.sz.'!BI71</f>
        <v>0</v>
      </c>
      <c r="O71" s="52">
        <f>'[1]bevételi tábla 4-b.sz.'!BJ71</f>
        <v>0</v>
      </c>
      <c r="P71" s="60"/>
      <c r="Q71" s="54">
        <f t="shared" ref="Q71:Q100" si="22">SUM(N71:P71)</f>
        <v>0</v>
      </c>
      <c r="R71" s="52">
        <f>'[1]bevételi tábla 4-b.sz.'!BL71</f>
        <v>0</v>
      </c>
      <c r="S71" s="52">
        <f>'[1]bevételi tábla 4-b.sz.'!BM71</f>
        <v>0</v>
      </c>
      <c r="T71" s="60"/>
      <c r="U71" s="53">
        <f t="shared" si="11"/>
        <v>0</v>
      </c>
      <c r="V71" s="52">
        <f>'[1]bevételi tábla 4-b.sz.'!CY71</f>
        <v>0</v>
      </c>
      <c r="W71" s="52">
        <f>'[1]bevételi tábla 4-b.sz.'!CZ71</f>
        <v>0</v>
      </c>
      <c r="X71" s="52">
        <f>'[1]bevételi tábla 4-b.sz.'!DA71</f>
        <v>0</v>
      </c>
      <c r="Y71" s="55">
        <f t="shared" si="12"/>
        <v>0</v>
      </c>
      <c r="Z71" s="52">
        <f>'[1]bevételi tábla 4-b.sz.'!DB71</f>
        <v>0</v>
      </c>
      <c r="AA71" s="52">
        <f>'[1]bevételi tábla 4-b.sz.'!DC71</f>
        <v>0</v>
      </c>
      <c r="AB71" s="52">
        <f>'[1]bevételi tábla 4-b.sz.'!DD71</f>
        <v>0</v>
      </c>
      <c r="AC71" s="55">
        <f t="shared" si="13"/>
        <v>0</v>
      </c>
      <c r="AD71" s="52">
        <f>'[1]bevételi tábla 4-b.sz.'!DE71</f>
        <v>0</v>
      </c>
      <c r="AE71" s="52">
        <f>'[1]bevételi tábla 4-b.sz.'!DF71</f>
        <v>0</v>
      </c>
      <c r="AF71" s="52">
        <f>'[1]bevételi tábla 4-b.sz.'!DG71</f>
        <v>0</v>
      </c>
      <c r="AG71" s="55">
        <f t="shared" si="14"/>
        <v>0</v>
      </c>
      <c r="AH71" s="52">
        <f>'[1]bevételi tábla 4-b.sz.'!PB71</f>
        <v>0</v>
      </c>
      <c r="AI71" s="52">
        <f>'[1]bevételi tábla 4-b.sz.'!PC71</f>
        <v>0</v>
      </c>
      <c r="AJ71" s="52">
        <f>'[1]bevételi tábla 4-b.sz.'!PD71</f>
        <v>0</v>
      </c>
      <c r="AK71" s="55">
        <f t="shared" si="15"/>
        <v>0</v>
      </c>
      <c r="AL71" s="52">
        <f>'[1]bevételi tábla 4-b.sz.'!PE71</f>
        <v>0</v>
      </c>
      <c r="AM71" s="52">
        <f>'[1]bevételi tábla 4-b.sz.'!PF71</f>
        <v>0</v>
      </c>
      <c r="AN71" s="52">
        <f>'[1]bevételi tábla 4-b.sz.'!PG71</f>
        <v>0</v>
      </c>
      <c r="AO71" s="55">
        <f t="shared" si="16"/>
        <v>0</v>
      </c>
      <c r="AP71" s="52">
        <f>'[1]bevételi tábla 4-b.sz.'!PH71</f>
        <v>0</v>
      </c>
      <c r="AQ71" s="52">
        <f>'[1]bevételi tábla 4-b.sz.'!PI71</f>
        <v>0</v>
      </c>
      <c r="AR71" s="52">
        <f>'[1]bevételi tábla 4-b.sz.'!PJ71</f>
        <v>0</v>
      </c>
      <c r="AS71" s="55">
        <f t="shared" si="17"/>
        <v>0</v>
      </c>
      <c r="AT71" s="56">
        <f t="shared" si="20"/>
        <v>0</v>
      </c>
      <c r="AU71" s="56">
        <f t="shared" si="20"/>
        <v>0</v>
      </c>
      <c r="AV71" s="56">
        <f t="shared" si="20"/>
        <v>0</v>
      </c>
      <c r="AW71" s="57">
        <f t="shared" si="20"/>
        <v>0</v>
      </c>
      <c r="AX71" s="56">
        <f t="shared" si="20"/>
        <v>0</v>
      </c>
      <c r="AY71" s="56">
        <f t="shared" si="20"/>
        <v>0</v>
      </c>
      <c r="AZ71" s="56">
        <f t="shared" si="20"/>
        <v>0</v>
      </c>
      <c r="BA71" s="57">
        <f t="shared" si="21"/>
        <v>0</v>
      </c>
      <c r="BB71" s="56">
        <f t="shared" si="21"/>
        <v>0</v>
      </c>
      <c r="BC71" s="56">
        <f t="shared" si="21"/>
        <v>0</v>
      </c>
      <c r="BD71" s="56">
        <f t="shared" si="21"/>
        <v>0</v>
      </c>
      <c r="BE71" s="57">
        <f t="shared" si="21"/>
        <v>0</v>
      </c>
    </row>
    <row r="72" spans="1:57">
      <c r="A72" s="65"/>
      <c r="B72" s="62"/>
      <c r="C72" s="50"/>
      <c r="D72" s="51">
        <v>5</v>
      </c>
      <c r="E72" s="50" t="s">
        <v>125</v>
      </c>
      <c r="F72" s="59"/>
      <c r="G72" s="59"/>
      <c r="H72" s="59"/>
      <c r="I72" s="59" t="s">
        <v>126</v>
      </c>
      <c r="J72" s="52">
        <f>'[1]bevételi tábla 4-b.sz.'!BF72</f>
        <v>0</v>
      </c>
      <c r="K72" s="52">
        <f>'[1]bevételi tábla 4-b.sz.'!BG72</f>
        <v>0</v>
      </c>
      <c r="L72" s="52">
        <f>'[1]bevételi tábla 4-b.sz.'!BH72</f>
        <v>0</v>
      </c>
      <c r="M72" s="53">
        <f t="shared" si="10"/>
        <v>0</v>
      </c>
      <c r="N72" s="52">
        <f>'[1]bevételi tábla 4-b.sz.'!BI72</f>
        <v>0</v>
      </c>
      <c r="O72" s="52">
        <f>'[1]bevételi tábla 4-b.sz.'!BJ72</f>
        <v>0</v>
      </c>
      <c r="P72" s="60"/>
      <c r="Q72" s="54">
        <f t="shared" si="22"/>
        <v>0</v>
      </c>
      <c r="R72" s="52">
        <f>'[1]bevételi tábla 4-b.sz.'!BL72</f>
        <v>0</v>
      </c>
      <c r="S72" s="52">
        <f>'[1]bevételi tábla 4-b.sz.'!BM72</f>
        <v>0</v>
      </c>
      <c r="T72" s="60"/>
      <c r="U72" s="53">
        <f t="shared" si="11"/>
        <v>0</v>
      </c>
      <c r="V72" s="52">
        <f>'[1]bevételi tábla 4-b.sz.'!CY72</f>
        <v>0</v>
      </c>
      <c r="W72" s="52">
        <f>'[1]bevételi tábla 4-b.sz.'!CZ72</f>
        <v>0</v>
      </c>
      <c r="X72" s="52">
        <f>'[1]bevételi tábla 4-b.sz.'!DA72</f>
        <v>0</v>
      </c>
      <c r="Y72" s="55">
        <f t="shared" si="12"/>
        <v>0</v>
      </c>
      <c r="Z72" s="52">
        <f>'[1]bevételi tábla 4-b.sz.'!DB72</f>
        <v>0</v>
      </c>
      <c r="AA72" s="52">
        <f>'[1]bevételi tábla 4-b.sz.'!DC72</f>
        <v>0</v>
      </c>
      <c r="AB72" s="52">
        <f>'[1]bevételi tábla 4-b.sz.'!DD72</f>
        <v>0</v>
      </c>
      <c r="AC72" s="55">
        <f t="shared" si="13"/>
        <v>0</v>
      </c>
      <c r="AD72" s="52">
        <f>'[1]bevételi tábla 4-b.sz.'!DE72</f>
        <v>0</v>
      </c>
      <c r="AE72" s="52">
        <f>'[1]bevételi tábla 4-b.sz.'!DF72</f>
        <v>0</v>
      </c>
      <c r="AF72" s="52">
        <f>'[1]bevételi tábla 4-b.sz.'!DG72</f>
        <v>0</v>
      </c>
      <c r="AG72" s="55">
        <f t="shared" si="14"/>
        <v>0</v>
      </c>
      <c r="AH72" s="52">
        <f>'[1]bevételi tábla 4-b.sz.'!PB72</f>
        <v>0</v>
      </c>
      <c r="AI72" s="52">
        <f>'[1]bevételi tábla 4-b.sz.'!PC72</f>
        <v>0</v>
      </c>
      <c r="AJ72" s="52">
        <f>'[1]bevételi tábla 4-b.sz.'!PD72</f>
        <v>0</v>
      </c>
      <c r="AK72" s="55">
        <f t="shared" si="15"/>
        <v>0</v>
      </c>
      <c r="AL72" s="52">
        <f>'[1]bevételi tábla 4-b.sz.'!PE72</f>
        <v>3150</v>
      </c>
      <c r="AM72" s="52">
        <f>'[1]bevételi tábla 4-b.sz.'!PF72</f>
        <v>0</v>
      </c>
      <c r="AN72" s="52">
        <f>'[1]bevételi tábla 4-b.sz.'!PG72</f>
        <v>0</v>
      </c>
      <c r="AO72" s="55">
        <f t="shared" si="16"/>
        <v>3150</v>
      </c>
      <c r="AP72" s="52">
        <f>'[1]bevételi tábla 4-b.sz.'!PH72</f>
        <v>3150</v>
      </c>
      <c r="AQ72" s="52">
        <f>'[1]bevételi tábla 4-b.sz.'!PI72</f>
        <v>0</v>
      </c>
      <c r="AR72" s="52">
        <f>'[1]bevételi tábla 4-b.sz.'!PJ72</f>
        <v>0</v>
      </c>
      <c r="AS72" s="55">
        <f t="shared" si="17"/>
        <v>3150</v>
      </c>
      <c r="AT72" s="56">
        <f t="shared" si="20"/>
        <v>0</v>
      </c>
      <c r="AU72" s="56">
        <f t="shared" si="20"/>
        <v>0</v>
      </c>
      <c r="AV72" s="56">
        <f t="shared" si="20"/>
        <v>0</v>
      </c>
      <c r="AW72" s="57">
        <f t="shared" si="20"/>
        <v>0</v>
      </c>
      <c r="AX72" s="56">
        <f t="shared" si="20"/>
        <v>3150</v>
      </c>
      <c r="AY72" s="56">
        <f t="shared" si="20"/>
        <v>0</v>
      </c>
      <c r="AZ72" s="56">
        <f t="shared" si="20"/>
        <v>0</v>
      </c>
      <c r="BA72" s="57">
        <f t="shared" si="21"/>
        <v>3150</v>
      </c>
      <c r="BB72" s="56">
        <f>R72+AD72+AP72</f>
        <v>3150</v>
      </c>
      <c r="BC72" s="56">
        <f t="shared" si="21"/>
        <v>0</v>
      </c>
      <c r="BD72" s="56">
        <f t="shared" si="21"/>
        <v>0</v>
      </c>
      <c r="BE72" s="57">
        <f t="shared" si="21"/>
        <v>3150</v>
      </c>
    </row>
    <row r="73" spans="1:57">
      <c r="A73" s="65"/>
      <c r="B73" s="45"/>
      <c r="C73" s="46">
        <v>2</v>
      </c>
      <c r="D73" s="47" t="s">
        <v>127</v>
      </c>
      <c r="E73" s="47"/>
      <c r="F73" s="47"/>
      <c r="G73" s="47"/>
      <c r="H73" s="47"/>
      <c r="I73" s="48" t="s">
        <v>128</v>
      </c>
      <c r="J73" s="38">
        <f>'[1]bevételi tábla 4-b.sz.'!BF73</f>
        <v>0</v>
      </c>
      <c r="K73" s="38">
        <f>'[1]bevételi tábla 4-b.sz.'!BG73</f>
        <v>0</v>
      </c>
      <c r="L73" s="38">
        <f>'[1]bevételi tábla 4-b.sz.'!BH73</f>
        <v>0</v>
      </c>
      <c r="M73" s="39">
        <f t="shared" ref="M73:M100" si="23">SUM(J73:L73)</f>
        <v>0</v>
      </c>
      <c r="N73" s="38">
        <f>'[1]bevételi tábla 4-b.sz.'!BI73</f>
        <v>0</v>
      </c>
      <c r="O73" s="38">
        <f>'[1]bevételi tábla 4-b.sz.'!BJ73</f>
        <v>0</v>
      </c>
      <c r="P73" s="38"/>
      <c r="Q73" s="41">
        <f t="shared" si="22"/>
        <v>0</v>
      </c>
      <c r="R73" s="38">
        <f>'[1]bevételi tábla 4-b.sz.'!BL73</f>
        <v>0</v>
      </c>
      <c r="S73" s="38">
        <f>'[1]bevételi tábla 4-b.sz.'!BM73</f>
        <v>0</v>
      </c>
      <c r="T73" s="38"/>
      <c r="U73" s="39">
        <f t="shared" ref="U73:U100" si="24">SUM(R73:T73)</f>
        <v>0</v>
      </c>
      <c r="V73" s="38">
        <f>'[1]bevételi tábla 4-b.sz.'!CY73</f>
        <v>0</v>
      </c>
      <c r="W73" s="38">
        <f>'[1]bevételi tábla 4-b.sz.'!CZ73</f>
        <v>0</v>
      </c>
      <c r="X73" s="38">
        <f>'[1]bevételi tábla 4-b.sz.'!DA73</f>
        <v>0</v>
      </c>
      <c r="Y73" s="42">
        <f t="shared" ref="Y73:Y100" si="25">SUM(V73:X73)</f>
        <v>0</v>
      </c>
      <c r="Z73" s="38">
        <f>'[1]bevételi tábla 4-b.sz.'!DB73</f>
        <v>0</v>
      </c>
      <c r="AA73" s="38">
        <f>'[1]bevételi tábla 4-b.sz.'!DC73</f>
        <v>0</v>
      </c>
      <c r="AB73" s="38">
        <f>'[1]bevételi tábla 4-b.sz.'!DD73</f>
        <v>0</v>
      </c>
      <c r="AC73" s="42">
        <f t="shared" ref="AC73:AC100" si="26">SUM(Z73:AB73)</f>
        <v>0</v>
      </c>
      <c r="AD73" s="38">
        <f>'[1]bevételi tábla 4-b.sz.'!DE73</f>
        <v>0</v>
      </c>
      <c r="AE73" s="38">
        <f>'[1]bevételi tábla 4-b.sz.'!DF73</f>
        <v>0</v>
      </c>
      <c r="AF73" s="38">
        <f>'[1]bevételi tábla 4-b.sz.'!DG73</f>
        <v>0</v>
      </c>
      <c r="AG73" s="42">
        <f t="shared" ref="AG73:AG100" si="27">SUM(AD73:AF73)</f>
        <v>0</v>
      </c>
      <c r="AH73" s="38">
        <f>'[1]bevételi tábla 4-b.sz.'!PB73</f>
        <v>0</v>
      </c>
      <c r="AI73" s="38">
        <f>'[1]bevételi tábla 4-b.sz.'!PC73</f>
        <v>0</v>
      </c>
      <c r="AJ73" s="38">
        <f>'[1]bevételi tábla 4-b.sz.'!PD73</f>
        <v>0</v>
      </c>
      <c r="AK73" s="42">
        <f t="shared" ref="AK73:AK100" si="28">SUM(AH73:AJ73)</f>
        <v>0</v>
      </c>
      <c r="AL73" s="38">
        <f>'[1]bevételi tábla 4-b.sz.'!PE73</f>
        <v>75064</v>
      </c>
      <c r="AM73" s="38">
        <f>'[1]bevételi tábla 4-b.sz.'!PF73</f>
        <v>0</v>
      </c>
      <c r="AN73" s="38">
        <f>'[1]bevételi tábla 4-b.sz.'!PG73</f>
        <v>0</v>
      </c>
      <c r="AO73" s="42">
        <f t="shared" ref="AO73:AO100" si="29">SUM(AL73:AN73)</f>
        <v>75064</v>
      </c>
      <c r="AP73" s="38">
        <f>'[1]bevételi tábla 4-b.sz.'!PH73</f>
        <v>75064</v>
      </c>
      <c r="AQ73" s="38">
        <f>'[1]bevételi tábla 4-b.sz.'!PI73</f>
        <v>0</v>
      </c>
      <c r="AR73" s="38">
        <f>'[1]bevételi tábla 4-b.sz.'!PJ73</f>
        <v>0</v>
      </c>
      <c r="AS73" s="42">
        <f t="shared" ref="AS73:AS100" si="30">SUM(AP73:AR73)</f>
        <v>75064</v>
      </c>
      <c r="AT73" s="40">
        <f t="shared" si="20"/>
        <v>0</v>
      </c>
      <c r="AU73" s="40">
        <f t="shared" si="20"/>
        <v>0</v>
      </c>
      <c r="AV73" s="40">
        <f t="shared" si="20"/>
        <v>0</v>
      </c>
      <c r="AW73" s="43">
        <f t="shared" si="20"/>
        <v>0</v>
      </c>
      <c r="AX73" s="40">
        <f t="shared" si="20"/>
        <v>75064</v>
      </c>
      <c r="AY73" s="40">
        <f t="shared" si="20"/>
        <v>0</v>
      </c>
      <c r="AZ73" s="40">
        <f t="shared" si="20"/>
        <v>0</v>
      </c>
      <c r="BA73" s="43">
        <f t="shared" si="21"/>
        <v>75064</v>
      </c>
      <c r="BB73" s="40">
        <f t="shared" si="21"/>
        <v>75064</v>
      </c>
      <c r="BC73" s="40">
        <f t="shared" si="21"/>
        <v>0</v>
      </c>
      <c r="BD73" s="40">
        <f t="shared" si="21"/>
        <v>0</v>
      </c>
      <c r="BE73" s="43">
        <f t="shared" si="21"/>
        <v>75064</v>
      </c>
    </row>
    <row r="74" spans="1:57">
      <c r="A74" s="65"/>
      <c r="B74" s="62"/>
      <c r="C74" s="50"/>
      <c r="D74" s="51">
        <v>1</v>
      </c>
      <c r="E74" s="50" t="s">
        <v>129</v>
      </c>
      <c r="F74" s="50"/>
      <c r="G74" s="50"/>
      <c r="H74" s="50"/>
      <c r="I74" s="45" t="s">
        <v>130</v>
      </c>
      <c r="J74" s="52">
        <f>'[1]bevételi tábla 4-b.sz.'!BF74</f>
        <v>0</v>
      </c>
      <c r="K74" s="52">
        <f>'[1]bevételi tábla 4-b.sz.'!BG74</f>
        <v>0</v>
      </c>
      <c r="L74" s="52">
        <f>'[1]bevételi tábla 4-b.sz.'!BH74</f>
        <v>0</v>
      </c>
      <c r="M74" s="53">
        <f t="shared" si="23"/>
        <v>0</v>
      </c>
      <c r="N74" s="52">
        <f>'[1]bevételi tábla 4-b.sz.'!BI74</f>
        <v>0</v>
      </c>
      <c r="O74" s="52">
        <f>'[1]bevételi tábla 4-b.sz.'!BJ74</f>
        <v>0</v>
      </c>
      <c r="P74" s="60"/>
      <c r="Q74" s="54">
        <f t="shared" si="22"/>
        <v>0</v>
      </c>
      <c r="R74" s="52">
        <f>'[1]bevételi tábla 4-b.sz.'!BL74</f>
        <v>0</v>
      </c>
      <c r="S74" s="52">
        <f>'[1]bevételi tábla 4-b.sz.'!BM74</f>
        <v>0</v>
      </c>
      <c r="T74" s="60"/>
      <c r="U74" s="53">
        <f t="shared" si="24"/>
        <v>0</v>
      </c>
      <c r="V74" s="52">
        <f>'[1]bevételi tábla 4-b.sz.'!CY74</f>
        <v>0</v>
      </c>
      <c r="W74" s="52">
        <f>'[1]bevételi tábla 4-b.sz.'!CZ74</f>
        <v>0</v>
      </c>
      <c r="X74" s="52">
        <f>'[1]bevételi tábla 4-b.sz.'!DA74</f>
        <v>0</v>
      </c>
      <c r="Y74" s="55">
        <f t="shared" si="25"/>
        <v>0</v>
      </c>
      <c r="Z74" s="52">
        <f>'[1]bevételi tábla 4-b.sz.'!DB74</f>
        <v>0</v>
      </c>
      <c r="AA74" s="52">
        <f>'[1]bevételi tábla 4-b.sz.'!DC74</f>
        <v>0</v>
      </c>
      <c r="AB74" s="52">
        <f>'[1]bevételi tábla 4-b.sz.'!DD74</f>
        <v>0</v>
      </c>
      <c r="AC74" s="55">
        <f t="shared" si="26"/>
        <v>0</v>
      </c>
      <c r="AD74" s="52">
        <f>'[1]bevételi tábla 4-b.sz.'!DE74</f>
        <v>0</v>
      </c>
      <c r="AE74" s="52">
        <f>'[1]bevételi tábla 4-b.sz.'!DF74</f>
        <v>0</v>
      </c>
      <c r="AF74" s="52">
        <f>'[1]bevételi tábla 4-b.sz.'!DG74</f>
        <v>0</v>
      </c>
      <c r="AG74" s="55">
        <f t="shared" si="27"/>
        <v>0</v>
      </c>
      <c r="AH74" s="52">
        <f>'[1]bevételi tábla 4-b.sz.'!PB74</f>
        <v>0</v>
      </c>
      <c r="AI74" s="52">
        <f>'[1]bevételi tábla 4-b.sz.'!PC74</f>
        <v>0</v>
      </c>
      <c r="AJ74" s="52">
        <f>'[1]bevételi tábla 4-b.sz.'!PD74</f>
        <v>0</v>
      </c>
      <c r="AK74" s="55">
        <f t="shared" si="28"/>
        <v>0</v>
      </c>
      <c r="AL74" s="52">
        <f>'[1]bevételi tábla 4-b.sz.'!PE74</f>
        <v>0</v>
      </c>
      <c r="AM74" s="52">
        <f>'[1]bevételi tábla 4-b.sz.'!PF74</f>
        <v>0</v>
      </c>
      <c r="AN74" s="52">
        <f>'[1]bevételi tábla 4-b.sz.'!PG74</f>
        <v>0</v>
      </c>
      <c r="AO74" s="55">
        <f t="shared" si="29"/>
        <v>0</v>
      </c>
      <c r="AP74" s="52">
        <f>'[1]bevételi tábla 4-b.sz.'!PH74</f>
        <v>0</v>
      </c>
      <c r="AQ74" s="52">
        <f>'[1]bevételi tábla 4-b.sz.'!PI74</f>
        <v>0</v>
      </c>
      <c r="AR74" s="52">
        <f>'[1]bevételi tábla 4-b.sz.'!PJ74</f>
        <v>0</v>
      </c>
      <c r="AS74" s="55">
        <f t="shared" si="30"/>
        <v>0</v>
      </c>
      <c r="AT74" s="56">
        <f t="shared" si="20"/>
        <v>0</v>
      </c>
      <c r="AU74" s="56">
        <f t="shared" si="20"/>
        <v>0</v>
      </c>
      <c r="AV74" s="56">
        <f t="shared" si="20"/>
        <v>0</v>
      </c>
      <c r="AW74" s="57">
        <f t="shared" si="20"/>
        <v>0</v>
      </c>
      <c r="AX74" s="56">
        <f t="shared" si="20"/>
        <v>0</v>
      </c>
      <c r="AY74" s="56">
        <f t="shared" si="20"/>
        <v>0</v>
      </c>
      <c r="AZ74" s="56">
        <f t="shared" si="20"/>
        <v>0</v>
      </c>
      <c r="BA74" s="57">
        <f t="shared" si="21"/>
        <v>0</v>
      </c>
      <c r="BB74" s="56">
        <f t="shared" si="21"/>
        <v>0</v>
      </c>
      <c r="BC74" s="56">
        <f t="shared" si="21"/>
        <v>0</v>
      </c>
      <c r="BD74" s="56">
        <f t="shared" si="21"/>
        <v>0</v>
      </c>
      <c r="BE74" s="57">
        <f t="shared" si="21"/>
        <v>0</v>
      </c>
    </row>
    <row r="75" spans="1:57">
      <c r="A75" s="65"/>
      <c r="B75" s="62"/>
      <c r="C75" s="50"/>
      <c r="D75" s="51">
        <v>2</v>
      </c>
      <c r="E75" s="50" t="s">
        <v>131</v>
      </c>
      <c r="F75" s="50"/>
      <c r="G75" s="50"/>
      <c r="H75" s="50"/>
      <c r="I75" s="45" t="s">
        <v>132</v>
      </c>
      <c r="J75" s="52">
        <f>'[1]bevételi tábla 4-b.sz.'!BF75</f>
        <v>0</v>
      </c>
      <c r="K75" s="52">
        <f>'[1]bevételi tábla 4-b.sz.'!BG75</f>
        <v>0</v>
      </c>
      <c r="L75" s="52">
        <f>'[1]bevételi tábla 4-b.sz.'!BH75</f>
        <v>0</v>
      </c>
      <c r="M75" s="53">
        <f t="shared" si="23"/>
        <v>0</v>
      </c>
      <c r="N75" s="52">
        <f>'[1]bevételi tábla 4-b.sz.'!BI75</f>
        <v>0</v>
      </c>
      <c r="O75" s="52">
        <f>'[1]bevételi tábla 4-b.sz.'!BJ75</f>
        <v>0</v>
      </c>
      <c r="P75" s="60"/>
      <c r="Q75" s="54">
        <f t="shared" si="22"/>
        <v>0</v>
      </c>
      <c r="R75" s="52">
        <f>'[1]bevételi tábla 4-b.sz.'!BL75</f>
        <v>0</v>
      </c>
      <c r="S75" s="52">
        <f>'[1]bevételi tábla 4-b.sz.'!BM75</f>
        <v>0</v>
      </c>
      <c r="T75" s="60"/>
      <c r="U75" s="53">
        <f t="shared" si="24"/>
        <v>0</v>
      </c>
      <c r="V75" s="52">
        <f>'[1]bevételi tábla 4-b.sz.'!CY75</f>
        <v>0</v>
      </c>
      <c r="W75" s="52">
        <f>'[1]bevételi tábla 4-b.sz.'!CZ75</f>
        <v>0</v>
      </c>
      <c r="X75" s="52">
        <f>'[1]bevételi tábla 4-b.sz.'!DA75</f>
        <v>0</v>
      </c>
      <c r="Y75" s="55">
        <f t="shared" si="25"/>
        <v>0</v>
      </c>
      <c r="Z75" s="52">
        <f>'[1]bevételi tábla 4-b.sz.'!DB75</f>
        <v>0</v>
      </c>
      <c r="AA75" s="52">
        <f>'[1]bevételi tábla 4-b.sz.'!DC75</f>
        <v>0</v>
      </c>
      <c r="AB75" s="52">
        <f>'[1]bevételi tábla 4-b.sz.'!DD75</f>
        <v>0</v>
      </c>
      <c r="AC75" s="55">
        <f t="shared" si="26"/>
        <v>0</v>
      </c>
      <c r="AD75" s="52">
        <f>'[1]bevételi tábla 4-b.sz.'!DE75</f>
        <v>0</v>
      </c>
      <c r="AE75" s="52">
        <f>'[1]bevételi tábla 4-b.sz.'!DF75</f>
        <v>0</v>
      </c>
      <c r="AF75" s="52">
        <f>'[1]bevételi tábla 4-b.sz.'!DG75</f>
        <v>0</v>
      </c>
      <c r="AG75" s="55">
        <f t="shared" si="27"/>
        <v>0</v>
      </c>
      <c r="AH75" s="52">
        <f>'[1]bevételi tábla 4-b.sz.'!PB75</f>
        <v>0</v>
      </c>
      <c r="AI75" s="52">
        <f>'[1]bevételi tábla 4-b.sz.'!PC75</f>
        <v>0</v>
      </c>
      <c r="AJ75" s="52">
        <f>'[1]bevételi tábla 4-b.sz.'!PD75</f>
        <v>0</v>
      </c>
      <c r="AK75" s="55">
        <f t="shared" si="28"/>
        <v>0</v>
      </c>
      <c r="AL75" s="52">
        <f>'[1]bevételi tábla 4-b.sz.'!PE75</f>
        <v>67612</v>
      </c>
      <c r="AM75" s="52">
        <f>'[1]bevételi tábla 4-b.sz.'!PF75</f>
        <v>0</v>
      </c>
      <c r="AN75" s="52">
        <f>'[1]bevételi tábla 4-b.sz.'!PG75</f>
        <v>0</v>
      </c>
      <c r="AO75" s="55">
        <f t="shared" si="29"/>
        <v>67612</v>
      </c>
      <c r="AP75" s="52">
        <f>'[1]bevételi tábla 4-b.sz.'!PH75</f>
        <v>67612</v>
      </c>
      <c r="AQ75" s="52">
        <f>'[1]bevételi tábla 4-b.sz.'!PI75</f>
        <v>0</v>
      </c>
      <c r="AR75" s="52">
        <f>'[1]bevételi tábla 4-b.sz.'!PJ75</f>
        <v>0</v>
      </c>
      <c r="AS75" s="55">
        <f t="shared" si="30"/>
        <v>67612</v>
      </c>
      <c r="AT75" s="56">
        <f t="shared" si="20"/>
        <v>0</v>
      </c>
      <c r="AU75" s="56">
        <f t="shared" si="20"/>
        <v>0</v>
      </c>
      <c r="AV75" s="56">
        <f t="shared" si="20"/>
        <v>0</v>
      </c>
      <c r="AW75" s="57">
        <f t="shared" si="20"/>
        <v>0</v>
      </c>
      <c r="AX75" s="56">
        <f t="shared" si="20"/>
        <v>67612</v>
      </c>
      <c r="AY75" s="56">
        <f t="shared" si="20"/>
        <v>0</v>
      </c>
      <c r="AZ75" s="56">
        <f t="shared" si="20"/>
        <v>0</v>
      </c>
      <c r="BA75" s="57">
        <f t="shared" si="21"/>
        <v>67612</v>
      </c>
      <c r="BB75" s="56">
        <f t="shared" si="21"/>
        <v>67612</v>
      </c>
      <c r="BC75" s="56">
        <f t="shared" si="21"/>
        <v>0</v>
      </c>
      <c r="BD75" s="56">
        <f t="shared" si="21"/>
        <v>0</v>
      </c>
      <c r="BE75" s="57">
        <f t="shared" si="21"/>
        <v>67612</v>
      </c>
    </row>
    <row r="76" spans="1:57">
      <c r="A76" s="65"/>
      <c r="B76" s="62"/>
      <c r="C76" s="50"/>
      <c r="D76" s="51">
        <v>3</v>
      </c>
      <c r="E76" s="50" t="s">
        <v>133</v>
      </c>
      <c r="F76" s="50"/>
      <c r="G76" s="50"/>
      <c r="H76" s="50"/>
      <c r="I76" s="45" t="s">
        <v>134</v>
      </c>
      <c r="J76" s="52">
        <f>'[1]bevételi tábla 4-b.sz.'!BF76</f>
        <v>0</v>
      </c>
      <c r="K76" s="52">
        <f>'[1]bevételi tábla 4-b.sz.'!BG76</f>
        <v>0</v>
      </c>
      <c r="L76" s="52">
        <f>'[1]bevételi tábla 4-b.sz.'!BH76</f>
        <v>0</v>
      </c>
      <c r="M76" s="53">
        <f t="shared" si="23"/>
        <v>0</v>
      </c>
      <c r="N76" s="52">
        <f>'[1]bevételi tábla 4-b.sz.'!BI76</f>
        <v>0</v>
      </c>
      <c r="O76" s="52">
        <f>'[1]bevételi tábla 4-b.sz.'!BJ76</f>
        <v>0</v>
      </c>
      <c r="P76" s="60"/>
      <c r="Q76" s="54">
        <f t="shared" si="22"/>
        <v>0</v>
      </c>
      <c r="R76" s="52">
        <f>'[1]bevételi tábla 4-b.sz.'!BL76</f>
        <v>0</v>
      </c>
      <c r="S76" s="52">
        <f>'[1]bevételi tábla 4-b.sz.'!BM76</f>
        <v>0</v>
      </c>
      <c r="T76" s="60"/>
      <c r="U76" s="53">
        <f t="shared" si="24"/>
        <v>0</v>
      </c>
      <c r="V76" s="52">
        <f>'[1]bevételi tábla 4-b.sz.'!CY76</f>
        <v>0</v>
      </c>
      <c r="W76" s="52">
        <f>'[1]bevételi tábla 4-b.sz.'!CZ76</f>
        <v>0</v>
      </c>
      <c r="X76" s="52">
        <f>'[1]bevételi tábla 4-b.sz.'!DA76</f>
        <v>0</v>
      </c>
      <c r="Y76" s="55">
        <f t="shared" si="25"/>
        <v>0</v>
      </c>
      <c r="Z76" s="52">
        <f>'[1]bevételi tábla 4-b.sz.'!DB76</f>
        <v>0</v>
      </c>
      <c r="AA76" s="52">
        <f>'[1]bevételi tábla 4-b.sz.'!DC76</f>
        <v>0</v>
      </c>
      <c r="AB76" s="52">
        <f>'[1]bevételi tábla 4-b.sz.'!DD76</f>
        <v>0</v>
      </c>
      <c r="AC76" s="55">
        <f t="shared" si="26"/>
        <v>0</v>
      </c>
      <c r="AD76" s="52">
        <f>'[1]bevételi tábla 4-b.sz.'!DE76</f>
        <v>0</v>
      </c>
      <c r="AE76" s="52">
        <f>'[1]bevételi tábla 4-b.sz.'!DF76</f>
        <v>0</v>
      </c>
      <c r="AF76" s="52">
        <f>'[1]bevételi tábla 4-b.sz.'!DG76</f>
        <v>0</v>
      </c>
      <c r="AG76" s="55">
        <f t="shared" si="27"/>
        <v>0</v>
      </c>
      <c r="AH76" s="52">
        <f>'[1]bevételi tábla 4-b.sz.'!PB76</f>
        <v>0</v>
      </c>
      <c r="AI76" s="52">
        <f>'[1]bevételi tábla 4-b.sz.'!PC76</f>
        <v>0</v>
      </c>
      <c r="AJ76" s="52">
        <f>'[1]bevételi tábla 4-b.sz.'!PD76</f>
        <v>0</v>
      </c>
      <c r="AK76" s="55">
        <f t="shared" si="28"/>
        <v>0</v>
      </c>
      <c r="AL76" s="52">
        <f>'[1]bevételi tábla 4-b.sz.'!PE76</f>
        <v>7452</v>
      </c>
      <c r="AM76" s="52">
        <f>'[1]bevételi tábla 4-b.sz.'!PF76</f>
        <v>0</v>
      </c>
      <c r="AN76" s="52">
        <f>'[1]bevételi tábla 4-b.sz.'!PG76</f>
        <v>0</v>
      </c>
      <c r="AO76" s="55">
        <f t="shared" si="29"/>
        <v>7452</v>
      </c>
      <c r="AP76" s="52">
        <f>'[1]bevételi tábla 4-b.sz.'!PH76</f>
        <v>7452</v>
      </c>
      <c r="AQ76" s="52">
        <f>'[1]bevételi tábla 4-b.sz.'!PI76</f>
        <v>0</v>
      </c>
      <c r="AR76" s="52">
        <f>'[1]bevételi tábla 4-b.sz.'!PJ76</f>
        <v>0</v>
      </c>
      <c r="AS76" s="55">
        <f t="shared" si="30"/>
        <v>7452</v>
      </c>
      <c r="AT76" s="56">
        <f t="shared" si="20"/>
        <v>0</v>
      </c>
      <c r="AU76" s="56">
        <f t="shared" si="20"/>
        <v>0</v>
      </c>
      <c r="AV76" s="56">
        <f t="shared" si="20"/>
        <v>0</v>
      </c>
      <c r="AW76" s="57">
        <f t="shared" si="20"/>
        <v>0</v>
      </c>
      <c r="AX76" s="56">
        <f t="shared" si="20"/>
        <v>7452</v>
      </c>
      <c r="AY76" s="56">
        <f t="shared" si="20"/>
        <v>0</v>
      </c>
      <c r="AZ76" s="56">
        <f t="shared" si="20"/>
        <v>0</v>
      </c>
      <c r="BA76" s="57">
        <f t="shared" si="21"/>
        <v>7452</v>
      </c>
      <c r="BB76" s="56">
        <f t="shared" si="21"/>
        <v>7452</v>
      </c>
      <c r="BC76" s="56">
        <f t="shared" si="21"/>
        <v>0</v>
      </c>
      <c r="BD76" s="56">
        <f t="shared" si="21"/>
        <v>0</v>
      </c>
      <c r="BE76" s="57">
        <f t="shared" si="21"/>
        <v>7452</v>
      </c>
    </row>
    <row r="77" spans="1:57">
      <c r="A77" s="65"/>
      <c r="B77" s="62"/>
      <c r="C77" s="50"/>
      <c r="D77" s="51">
        <v>4</v>
      </c>
      <c r="E77" s="50" t="s">
        <v>135</v>
      </c>
      <c r="F77" s="50"/>
      <c r="G77" s="50"/>
      <c r="H77" s="50"/>
      <c r="I77" s="45" t="s">
        <v>136</v>
      </c>
      <c r="J77" s="52">
        <f>'[1]bevételi tábla 4-b.sz.'!BF77</f>
        <v>0</v>
      </c>
      <c r="K77" s="52">
        <f>'[1]bevételi tábla 4-b.sz.'!BG77</f>
        <v>0</v>
      </c>
      <c r="L77" s="52">
        <f>'[1]bevételi tábla 4-b.sz.'!BH77</f>
        <v>0</v>
      </c>
      <c r="M77" s="53">
        <f t="shared" si="23"/>
        <v>0</v>
      </c>
      <c r="N77" s="52">
        <f>'[1]bevételi tábla 4-b.sz.'!BI77</f>
        <v>0</v>
      </c>
      <c r="O77" s="52">
        <f>'[1]bevételi tábla 4-b.sz.'!BJ77</f>
        <v>0</v>
      </c>
      <c r="P77" s="60"/>
      <c r="Q77" s="54">
        <f t="shared" si="22"/>
        <v>0</v>
      </c>
      <c r="R77" s="52">
        <f>'[1]bevételi tábla 4-b.sz.'!BL77</f>
        <v>0</v>
      </c>
      <c r="S77" s="52">
        <f>'[1]bevételi tábla 4-b.sz.'!BM77</f>
        <v>0</v>
      </c>
      <c r="T77" s="60"/>
      <c r="U77" s="53">
        <f t="shared" si="24"/>
        <v>0</v>
      </c>
      <c r="V77" s="52">
        <f>'[1]bevételi tábla 4-b.sz.'!CY77</f>
        <v>0</v>
      </c>
      <c r="W77" s="52">
        <f>'[1]bevételi tábla 4-b.sz.'!CZ77</f>
        <v>0</v>
      </c>
      <c r="X77" s="52">
        <f>'[1]bevételi tábla 4-b.sz.'!DA77</f>
        <v>0</v>
      </c>
      <c r="Y77" s="55">
        <f t="shared" si="25"/>
        <v>0</v>
      </c>
      <c r="Z77" s="52">
        <f>'[1]bevételi tábla 4-b.sz.'!DB77</f>
        <v>0</v>
      </c>
      <c r="AA77" s="52">
        <f>'[1]bevételi tábla 4-b.sz.'!DC77</f>
        <v>0</v>
      </c>
      <c r="AB77" s="52">
        <f>'[1]bevételi tábla 4-b.sz.'!DD77</f>
        <v>0</v>
      </c>
      <c r="AC77" s="55">
        <f t="shared" si="26"/>
        <v>0</v>
      </c>
      <c r="AD77" s="52">
        <f>'[1]bevételi tábla 4-b.sz.'!DE77</f>
        <v>0</v>
      </c>
      <c r="AE77" s="52">
        <f>'[1]bevételi tábla 4-b.sz.'!DF77</f>
        <v>0</v>
      </c>
      <c r="AF77" s="52">
        <f>'[1]bevételi tábla 4-b.sz.'!DG77</f>
        <v>0</v>
      </c>
      <c r="AG77" s="55">
        <f t="shared" si="27"/>
        <v>0</v>
      </c>
      <c r="AH77" s="52">
        <f>'[1]bevételi tábla 4-b.sz.'!PB77</f>
        <v>0</v>
      </c>
      <c r="AI77" s="52">
        <f>'[1]bevételi tábla 4-b.sz.'!PC77</f>
        <v>0</v>
      </c>
      <c r="AJ77" s="52">
        <f>'[1]bevételi tábla 4-b.sz.'!PD77</f>
        <v>0</v>
      </c>
      <c r="AK77" s="55">
        <f t="shared" si="28"/>
        <v>0</v>
      </c>
      <c r="AL77" s="52">
        <f>'[1]bevételi tábla 4-b.sz.'!PE77</f>
        <v>0</v>
      </c>
      <c r="AM77" s="52">
        <f>'[1]bevételi tábla 4-b.sz.'!PF77</f>
        <v>0</v>
      </c>
      <c r="AN77" s="52">
        <f>'[1]bevételi tábla 4-b.sz.'!PG77</f>
        <v>0</v>
      </c>
      <c r="AO77" s="55">
        <f t="shared" si="29"/>
        <v>0</v>
      </c>
      <c r="AP77" s="52">
        <f>'[1]bevételi tábla 4-b.sz.'!PH77</f>
        <v>0</v>
      </c>
      <c r="AQ77" s="52">
        <f>'[1]bevételi tábla 4-b.sz.'!PI77</f>
        <v>0</v>
      </c>
      <c r="AR77" s="52">
        <f>'[1]bevételi tábla 4-b.sz.'!PJ77</f>
        <v>0</v>
      </c>
      <c r="AS77" s="55">
        <f t="shared" si="30"/>
        <v>0</v>
      </c>
      <c r="AT77" s="56">
        <f t="shared" si="20"/>
        <v>0</v>
      </c>
      <c r="AU77" s="56">
        <f t="shared" si="20"/>
        <v>0</v>
      </c>
      <c r="AV77" s="56">
        <f t="shared" si="20"/>
        <v>0</v>
      </c>
      <c r="AW77" s="57">
        <f t="shared" si="20"/>
        <v>0</v>
      </c>
      <c r="AX77" s="56">
        <f t="shared" si="20"/>
        <v>0</v>
      </c>
      <c r="AY77" s="56">
        <f t="shared" si="20"/>
        <v>0</v>
      </c>
      <c r="AZ77" s="56">
        <f t="shared" si="20"/>
        <v>0</v>
      </c>
      <c r="BA77" s="57">
        <f t="shared" si="21"/>
        <v>0</v>
      </c>
      <c r="BB77" s="56">
        <f t="shared" si="21"/>
        <v>0</v>
      </c>
      <c r="BC77" s="56">
        <f t="shared" si="21"/>
        <v>0</v>
      </c>
      <c r="BD77" s="56">
        <f t="shared" si="21"/>
        <v>0</v>
      </c>
      <c r="BE77" s="57">
        <f t="shared" si="21"/>
        <v>0</v>
      </c>
    </row>
    <row r="78" spans="1:57">
      <c r="A78" s="65"/>
      <c r="B78" s="62"/>
      <c r="C78" s="62"/>
      <c r="D78" s="51" t="s">
        <v>49</v>
      </c>
      <c r="E78" s="69" t="s">
        <v>137</v>
      </c>
      <c r="F78" s="69"/>
      <c r="G78" s="69"/>
      <c r="H78" s="69"/>
      <c r="I78" s="66" t="s">
        <v>136</v>
      </c>
      <c r="J78" s="52">
        <f>'[1]bevételi tábla 4-b.sz.'!BF78</f>
        <v>0</v>
      </c>
      <c r="K78" s="52">
        <f>'[1]bevételi tábla 4-b.sz.'!BG78</f>
        <v>0</v>
      </c>
      <c r="L78" s="52">
        <f>'[1]bevételi tábla 4-b.sz.'!BH78</f>
        <v>0</v>
      </c>
      <c r="M78" s="53">
        <f t="shared" si="23"/>
        <v>0</v>
      </c>
      <c r="N78" s="52">
        <f>'[1]bevételi tábla 4-b.sz.'!BI78</f>
        <v>0</v>
      </c>
      <c r="O78" s="52">
        <f>'[1]bevételi tábla 4-b.sz.'!BJ78</f>
        <v>0</v>
      </c>
      <c r="P78" s="70"/>
      <c r="Q78" s="54">
        <f t="shared" si="22"/>
        <v>0</v>
      </c>
      <c r="R78" s="52">
        <f>'[1]bevételi tábla 4-b.sz.'!BL78</f>
        <v>0</v>
      </c>
      <c r="S78" s="52">
        <f>'[1]bevételi tábla 4-b.sz.'!BM78</f>
        <v>0</v>
      </c>
      <c r="T78" s="70"/>
      <c r="U78" s="53">
        <f t="shared" si="24"/>
        <v>0</v>
      </c>
      <c r="V78" s="52">
        <f>'[1]bevételi tábla 4-b.sz.'!CY78</f>
        <v>0</v>
      </c>
      <c r="W78" s="52">
        <f>'[1]bevételi tábla 4-b.sz.'!CZ78</f>
        <v>0</v>
      </c>
      <c r="X78" s="52">
        <f>'[1]bevételi tábla 4-b.sz.'!DA78</f>
        <v>0</v>
      </c>
      <c r="Y78" s="55">
        <f t="shared" si="25"/>
        <v>0</v>
      </c>
      <c r="Z78" s="52">
        <f>'[1]bevételi tábla 4-b.sz.'!DB78</f>
        <v>0</v>
      </c>
      <c r="AA78" s="52">
        <f>'[1]bevételi tábla 4-b.sz.'!DC78</f>
        <v>0</v>
      </c>
      <c r="AB78" s="52">
        <f>'[1]bevételi tábla 4-b.sz.'!DD78</f>
        <v>0</v>
      </c>
      <c r="AC78" s="55">
        <f t="shared" si="26"/>
        <v>0</v>
      </c>
      <c r="AD78" s="52">
        <f>'[1]bevételi tábla 4-b.sz.'!DE78</f>
        <v>0</v>
      </c>
      <c r="AE78" s="52">
        <f>'[1]bevételi tábla 4-b.sz.'!DF78</f>
        <v>0</v>
      </c>
      <c r="AF78" s="52">
        <f>'[1]bevételi tábla 4-b.sz.'!DG78</f>
        <v>0</v>
      </c>
      <c r="AG78" s="55">
        <f t="shared" si="27"/>
        <v>0</v>
      </c>
      <c r="AH78" s="52">
        <f>'[1]bevételi tábla 4-b.sz.'!PB78</f>
        <v>0</v>
      </c>
      <c r="AI78" s="52">
        <f>'[1]bevételi tábla 4-b.sz.'!PC78</f>
        <v>0</v>
      </c>
      <c r="AJ78" s="52">
        <f>'[1]bevételi tábla 4-b.sz.'!PD78</f>
        <v>0</v>
      </c>
      <c r="AK78" s="55">
        <f t="shared" si="28"/>
        <v>0</v>
      </c>
      <c r="AL78" s="52">
        <f>'[1]bevételi tábla 4-b.sz.'!PE78</f>
        <v>0</v>
      </c>
      <c r="AM78" s="52">
        <f>'[1]bevételi tábla 4-b.sz.'!PF78</f>
        <v>0</v>
      </c>
      <c r="AN78" s="52">
        <f>'[1]bevételi tábla 4-b.sz.'!PG78</f>
        <v>0</v>
      </c>
      <c r="AO78" s="55">
        <f t="shared" si="29"/>
        <v>0</v>
      </c>
      <c r="AP78" s="52">
        <f>'[1]bevételi tábla 4-b.sz.'!PH78</f>
        <v>0</v>
      </c>
      <c r="AQ78" s="52">
        <f>'[1]bevételi tábla 4-b.sz.'!PI78</f>
        <v>0</v>
      </c>
      <c r="AR78" s="52">
        <f>'[1]bevételi tábla 4-b.sz.'!PJ78</f>
        <v>0</v>
      </c>
      <c r="AS78" s="55">
        <f t="shared" si="30"/>
        <v>0</v>
      </c>
      <c r="AT78" s="56">
        <f t="shared" si="20"/>
        <v>0</v>
      </c>
      <c r="AU78" s="56">
        <f t="shared" si="20"/>
        <v>0</v>
      </c>
      <c r="AV78" s="56">
        <f t="shared" si="20"/>
        <v>0</v>
      </c>
      <c r="AW78" s="57">
        <f t="shared" si="20"/>
        <v>0</v>
      </c>
      <c r="AX78" s="56">
        <f t="shared" si="20"/>
        <v>0</v>
      </c>
      <c r="AY78" s="56">
        <f t="shared" si="20"/>
        <v>0</v>
      </c>
      <c r="AZ78" s="56">
        <f t="shared" si="20"/>
        <v>0</v>
      </c>
      <c r="BA78" s="57">
        <f t="shared" si="21"/>
        <v>0</v>
      </c>
      <c r="BB78" s="56">
        <f t="shared" si="21"/>
        <v>0</v>
      </c>
      <c r="BC78" s="56">
        <f t="shared" si="21"/>
        <v>0</v>
      </c>
      <c r="BD78" s="56">
        <f t="shared" si="21"/>
        <v>0</v>
      </c>
      <c r="BE78" s="57">
        <f t="shared" si="21"/>
        <v>0</v>
      </c>
    </row>
    <row r="79" spans="1:57">
      <c r="A79" s="65"/>
      <c r="B79" s="62"/>
      <c r="C79" s="50"/>
      <c r="D79" s="51">
        <v>5</v>
      </c>
      <c r="E79" s="50" t="s">
        <v>138</v>
      </c>
      <c r="F79" s="50"/>
      <c r="G79" s="50"/>
      <c r="H79" s="50"/>
      <c r="I79" s="45" t="s">
        <v>139</v>
      </c>
      <c r="J79" s="52">
        <f>'[1]bevételi tábla 4-b.sz.'!BF79</f>
        <v>0</v>
      </c>
      <c r="K79" s="52">
        <f>'[1]bevételi tábla 4-b.sz.'!BG79</f>
        <v>0</v>
      </c>
      <c r="L79" s="52">
        <f>'[1]bevételi tábla 4-b.sz.'!BH79</f>
        <v>0</v>
      </c>
      <c r="M79" s="53">
        <f t="shared" si="23"/>
        <v>0</v>
      </c>
      <c r="N79" s="52">
        <f>'[1]bevételi tábla 4-b.sz.'!BI79</f>
        <v>0</v>
      </c>
      <c r="O79" s="52">
        <f>'[1]bevételi tábla 4-b.sz.'!BJ79</f>
        <v>0</v>
      </c>
      <c r="P79" s="70"/>
      <c r="Q79" s="54">
        <f t="shared" si="22"/>
        <v>0</v>
      </c>
      <c r="R79" s="52">
        <f>'[1]bevételi tábla 4-b.sz.'!BL79</f>
        <v>0</v>
      </c>
      <c r="S79" s="52">
        <f>'[1]bevételi tábla 4-b.sz.'!BM79</f>
        <v>0</v>
      </c>
      <c r="T79" s="70"/>
      <c r="U79" s="53">
        <f t="shared" si="24"/>
        <v>0</v>
      </c>
      <c r="V79" s="52">
        <f>'[1]bevételi tábla 4-b.sz.'!CY79</f>
        <v>0</v>
      </c>
      <c r="W79" s="52">
        <f>'[1]bevételi tábla 4-b.sz.'!CZ79</f>
        <v>0</v>
      </c>
      <c r="X79" s="52">
        <f>'[1]bevételi tábla 4-b.sz.'!DA79</f>
        <v>0</v>
      </c>
      <c r="Y79" s="55">
        <f t="shared" si="25"/>
        <v>0</v>
      </c>
      <c r="Z79" s="52">
        <f>'[1]bevételi tábla 4-b.sz.'!DB79</f>
        <v>0</v>
      </c>
      <c r="AA79" s="52">
        <f>'[1]bevételi tábla 4-b.sz.'!DC79</f>
        <v>0</v>
      </c>
      <c r="AB79" s="52">
        <f>'[1]bevételi tábla 4-b.sz.'!DD79</f>
        <v>0</v>
      </c>
      <c r="AC79" s="55">
        <f t="shared" si="26"/>
        <v>0</v>
      </c>
      <c r="AD79" s="52">
        <f>'[1]bevételi tábla 4-b.sz.'!DE79</f>
        <v>0</v>
      </c>
      <c r="AE79" s="52">
        <f>'[1]bevételi tábla 4-b.sz.'!DF79</f>
        <v>0</v>
      </c>
      <c r="AF79" s="52">
        <f>'[1]bevételi tábla 4-b.sz.'!DG79</f>
        <v>0</v>
      </c>
      <c r="AG79" s="55">
        <f t="shared" si="27"/>
        <v>0</v>
      </c>
      <c r="AH79" s="52">
        <f>'[1]bevételi tábla 4-b.sz.'!PB79</f>
        <v>0</v>
      </c>
      <c r="AI79" s="52">
        <f>'[1]bevételi tábla 4-b.sz.'!PC79</f>
        <v>0</v>
      </c>
      <c r="AJ79" s="52">
        <f>'[1]bevételi tábla 4-b.sz.'!PD79</f>
        <v>0</v>
      </c>
      <c r="AK79" s="55">
        <f t="shared" si="28"/>
        <v>0</v>
      </c>
      <c r="AL79" s="52">
        <f>'[1]bevételi tábla 4-b.sz.'!PE79</f>
        <v>0</v>
      </c>
      <c r="AM79" s="52">
        <f>'[1]bevételi tábla 4-b.sz.'!PF79</f>
        <v>0</v>
      </c>
      <c r="AN79" s="52">
        <f>'[1]bevételi tábla 4-b.sz.'!PG79</f>
        <v>0</v>
      </c>
      <c r="AO79" s="55">
        <f t="shared" si="29"/>
        <v>0</v>
      </c>
      <c r="AP79" s="52">
        <f>'[1]bevételi tábla 4-b.sz.'!PH79</f>
        <v>0</v>
      </c>
      <c r="AQ79" s="52">
        <f>'[1]bevételi tábla 4-b.sz.'!PI79</f>
        <v>0</v>
      </c>
      <c r="AR79" s="52">
        <f>'[1]bevételi tábla 4-b.sz.'!PJ79</f>
        <v>0</v>
      </c>
      <c r="AS79" s="55">
        <f t="shared" si="30"/>
        <v>0</v>
      </c>
      <c r="AT79" s="56">
        <f t="shared" si="20"/>
        <v>0</v>
      </c>
      <c r="AU79" s="56">
        <f t="shared" si="20"/>
        <v>0</v>
      </c>
      <c r="AV79" s="56">
        <f t="shared" si="20"/>
        <v>0</v>
      </c>
      <c r="AW79" s="57">
        <f t="shared" si="20"/>
        <v>0</v>
      </c>
      <c r="AX79" s="56">
        <f t="shared" si="20"/>
        <v>0</v>
      </c>
      <c r="AY79" s="56">
        <f t="shared" si="20"/>
        <v>0</v>
      </c>
      <c r="AZ79" s="56">
        <f t="shared" si="20"/>
        <v>0</v>
      </c>
      <c r="BA79" s="57">
        <f t="shared" si="21"/>
        <v>0</v>
      </c>
      <c r="BB79" s="56">
        <f t="shared" si="21"/>
        <v>0</v>
      </c>
      <c r="BC79" s="56">
        <f t="shared" si="21"/>
        <v>0</v>
      </c>
      <c r="BD79" s="56">
        <f t="shared" si="21"/>
        <v>0</v>
      </c>
      <c r="BE79" s="57">
        <f t="shared" si="21"/>
        <v>0</v>
      </c>
    </row>
    <row r="80" spans="1:57">
      <c r="A80" s="65"/>
      <c r="B80" s="45"/>
      <c r="C80" s="46">
        <v>3</v>
      </c>
      <c r="D80" s="47" t="s">
        <v>140</v>
      </c>
      <c r="E80" s="47"/>
      <c r="F80" s="47"/>
      <c r="G80" s="47"/>
      <c r="H80" s="47"/>
      <c r="I80" s="48" t="s">
        <v>141</v>
      </c>
      <c r="J80" s="38">
        <f>'[1]bevételi tábla 4-b.sz.'!BF80</f>
        <v>0</v>
      </c>
      <c r="K80" s="38">
        <f>'[1]bevételi tábla 4-b.sz.'!BG80</f>
        <v>0</v>
      </c>
      <c r="L80" s="38">
        <f>'[1]bevételi tábla 4-b.sz.'!BH80</f>
        <v>0</v>
      </c>
      <c r="M80" s="39">
        <f t="shared" si="23"/>
        <v>0</v>
      </c>
      <c r="N80" s="38">
        <f>'[1]bevételi tábla 4-b.sz.'!BI80</f>
        <v>0</v>
      </c>
      <c r="O80" s="38">
        <f>'[1]bevételi tábla 4-b.sz.'!BJ80</f>
        <v>0</v>
      </c>
      <c r="P80" s="38"/>
      <c r="Q80" s="41">
        <f t="shared" si="22"/>
        <v>0</v>
      </c>
      <c r="R80" s="38">
        <f>'[1]bevételi tábla 4-b.sz.'!BL80</f>
        <v>0</v>
      </c>
      <c r="S80" s="38">
        <f>'[1]bevételi tábla 4-b.sz.'!BM80</f>
        <v>0</v>
      </c>
      <c r="T80" s="38"/>
      <c r="U80" s="39">
        <f t="shared" si="24"/>
        <v>0</v>
      </c>
      <c r="V80" s="38">
        <f>'[1]bevételi tábla 4-b.sz.'!CY80</f>
        <v>0</v>
      </c>
      <c r="W80" s="38">
        <f>'[1]bevételi tábla 4-b.sz.'!CZ80</f>
        <v>0</v>
      </c>
      <c r="X80" s="38">
        <f>'[1]bevételi tábla 4-b.sz.'!DA80</f>
        <v>0</v>
      </c>
      <c r="Y80" s="42">
        <f t="shared" si="25"/>
        <v>0</v>
      </c>
      <c r="Z80" s="38">
        <f>'[1]bevételi tábla 4-b.sz.'!DB80</f>
        <v>0</v>
      </c>
      <c r="AA80" s="38">
        <f>'[1]bevételi tábla 4-b.sz.'!DC80</f>
        <v>0</v>
      </c>
      <c r="AB80" s="38">
        <f>'[1]bevételi tábla 4-b.sz.'!DD80</f>
        <v>0</v>
      </c>
      <c r="AC80" s="42">
        <f t="shared" si="26"/>
        <v>0</v>
      </c>
      <c r="AD80" s="38">
        <f>'[1]bevételi tábla 4-b.sz.'!DE80</f>
        <v>0</v>
      </c>
      <c r="AE80" s="38">
        <f>'[1]bevételi tábla 4-b.sz.'!DF80</f>
        <v>0</v>
      </c>
      <c r="AF80" s="38">
        <f>'[1]bevételi tábla 4-b.sz.'!DG80</f>
        <v>0</v>
      </c>
      <c r="AG80" s="42">
        <f t="shared" si="27"/>
        <v>0</v>
      </c>
      <c r="AH80" s="38">
        <f>'[1]bevételi tábla 4-b.sz.'!PB80</f>
        <v>0</v>
      </c>
      <c r="AI80" s="38">
        <f>'[1]bevételi tábla 4-b.sz.'!PC80</f>
        <v>0</v>
      </c>
      <c r="AJ80" s="38">
        <f>'[1]bevételi tábla 4-b.sz.'!PD80</f>
        <v>0</v>
      </c>
      <c r="AK80" s="42">
        <f t="shared" si="28"/>
        <v>0</v>
      </c>
      <c r="AL80" s="38">
        <f>'[1]bevételi tábla 4-b.sz.'!PE80</f>
        <v>1000</v>
      </c>
      <c r="AM80" s="38">
        <f>'[1]bevételi tábla 4-b.sz.'!PF80</f>
        <v>0</v>
      </c>
      <c r="AN80" s="38">
        <f>'[1]bevételi tábla 4-b.sz.'!PG80</f>
        <v>0</v>
      </c>
      <c r="AO80" s="42">
        <f t="shared" si="29"/>
        <v>1000</v>
      </c>
      <c r="AP80" s="38">
        <f>'[1]bevételi tábla 4-b.sz.'!PH80</f>
        <v>918</v>
      </c>
      <c r="AQ80" s="38">
        <f>'[1]bevételi tábla 4-b.sz.'!PI80</f>
        <v>0</v>
      </c>
      <c r="AR80" s="38">
        <f>'[1]bevételi tábla 4-b.sz.'!PJ80</f>
        <v>0</v>
      </c>
      <c r="AS80" s="42">
        <f t="shared" si="30"/>
        <v>918</v>
      </c>
      <c r="AT80" s="40">
        <f t="shared" si="20"/>
        <v>0</v>
      </c>
      <c r="AU80" s="40">
        <f t="shared" si="20"/>
        <v>0</v>
      </c>
      <c r="AV80" s="40">
        <f t="shared" si="20"/>
        <v>0</v>
      </c>
      <c r="AW80" s="43">
        <f t="shared" si="20"/>
        <v>0</v>
      </c>
      <c r="AX80" s="40">
        <f t="shared" si="20"/>
        <v>1000</v>
      </c>
      <c r="AY80" s="40">
        <f t="shared" si="20"/>
        <v>0</v>
      </c>
      <c r="AZ80" s="40">
        <f t="shared" si="20"/>
        <v>0</v>
      </c>
      <c r="BA80" s="43">
        <f t="shared" si="21"/>
        <v>1000</v>
      </c>
      <c r="BB80" s="40">
        <f t="shared" si="21"/>
        <v>918</v>
      </c>
      <c r="BC80" s="40">
        <f t="shared" si="21"/>
        <v>0</v>
      </c>
      <c r="BD80" s="40">
        <f t="shared" si="21"/>
        <v>0</v>
      </c>
      <c r="BE80" s="43">
        <f t="shared" si="21"/>
        <v>918</v>
      </c>
    </row>
    <row r="81" spans="1:57">
      <c r="A81" s="65"/>
      <c r="B81" s="62"/>
      <c r="C81" s="50"/>
      <c r="D81" s="51">
        <v>1</v>
      </c>
      <c r="E81" s="45" t="s">
        <v>142</v>
      </c>
      <c r="F81" s="59"/>
      <c r="G81" s="59"/>
      <c r="H81" s="59"/>
      <c r="I81" s="59" t="s">
        <v>143</v>
      </c>
      <c r="J81" s="52">
        <f>'[1]bevételi tábla 4-b.sz.'!BF81</f>
        <v>0</v>
      </c>
      <c r="K81" s="52">
        <f>'[1]bevételi tábla 4-b.sz.'!BG81</f>
        <v>0</v>
      </c>
      <c r="L81" s="52">
        <f>'[1]bevételi tábla 4-b.sz.'!BH81</f>
        <v>0</v>
      </c>
      <c r="M81" s="53">
        <f t="shared" si="23"/>
        <v>0</v>
      </c>
      <c r="N81" s="52">
        <f>'[1]bevételi tábla 4-b.sz.'!BI81</f>
        <v>0</v>
      </c>
      <c r="O81" s="52">
        <f>'[1]bevételi tábla 4-b.sz.'!BJ81</f>
        <v>0</v>
      </c>
      <c r="P81" s="60"/>
      <c r="Q81" s="54">
        <f t="shared" si="22"/>
        <v>0</v>
      </c>
      <c r="R81" s="52">
        <f>'[1]bevételi tábla 4-b.sz.'!BL81</f>
        <v>0</v>
      </c>
      <c r="S81" s="52">
        <f>'[1]bevételi tábla 4-b.sz.'!BM81</f>
        <v>0</v>
      </c>
      <c r="T81" s="60"/>
      <c r="U81" s="53">
        <f t="shared" si="24"/>
        <v>0</v>
      </c>
      <c r="V81" s="52">
        <f>'[1]bevételi tábla 4-b.sz.'!CY81</f>
        <v>0</v>
      </c>
      <c r="W81" s="52">
        <f>'[1]bevételi tábla 4-b.sz.'!CZ81</f>
        <v>0</v>
      </c>
      <c r="X81" s="52">
        <f>'[1]bevételi tábla 4-b.sz.'!DA81</f>
        <v>0</v>
      </c>
      <c r="Y81" s="55">
        <f t="shared" si="25"/>
        <v>0</v>
      </c>
      <c r="Z81" s="52">
        <f>'[1]bevételi tábla 4-b.sz.'!DB81</f>
        <v>0</v>
      </c>
      <c r="AA81" s="52">
        <f>'[1]bevételi tábla 4-b.sz.'!DC81</f>
        <v>0</v>
      </c>
      <c r="AB81" s="52">
        <f>'[1]bevételi tábla 4-b.sz.'!DD81</f>
        <v>0</v>
      </c>
      <c r="AC81" s="55">
        <f t="shared" si="26"/>
        <v>0</v>
      </c>
      <c r="AD81" s="52">
        <f>'[1]bevételi tábla 4-b.sz.'!DE81</f>
        <v>0</v>
      </c>
      <c r="AE81" s="52">
        <f>'[1]bevételi tábla 4-b.sz.'!DF81</f>
        <v>0</v>
      </c>
      <c r="AF81" s="52">
        <f>'[1]bevételi tábla 4-b.sz.'!DG81</f>
        <v>0</v>
      </c>
      <c r="AG81" s="55">
        <f t="shared" si="27"/>
        <v>0</v>
      </c>
      <c r="AH81" s="52">
        <f>'[1]bevételi tábla 4-b.sz.'!PB81</f>
        <v>0</v>
      </c>
      <c r="AI81" s="52">
        <f>'[1]bevételi tábla 4-b.sz.'!PC81</f>
        <v>0</v>
      </c>
      <c r="AJ81" s="52">
        <f>'[1]bevételi tábla 4-b.sz.'!PD81</f>
        <v>0</v>
      </c>
      <c r="AK81" s="55">
        <f t="shared" si="28"/>
        <v>0</v>
      </c>
      <c r="AL81" s="52">
        <f>'[1]bevételi tábla 4-b.sz.'!PE81</f>
        <v>0</v>
      </c>
      <c r="AM81" s="52">
        <f>'[1]bevételi tábla 4-b.sz.'!PF81</f>
        <v>0</v>
      </c>
      <c r="AN81" s="52">
        <f>'[1]bevételi tábla 4-b.sz.'!PG81</f>
        <v>0</v>
      </c>
      <c r="AO81" s="55">
        <f t="shared" si="29"/>
        <v>0</v>
      </c>
      <c r="AP81" s="52">
        <f>'[1]bevételi tábla 4-b.sz.'!PH81</f>
        <v>0</v>
      </c>
      <c r="AQ81" s="52">
        <f>'[1]bevételi tábla 4-b.sz.'!PI81</f>
        <v>0</v>
      </c>
      <c r="AR81" s="52">
        <f>'[1]bevételi tábla 4-b.sz.'!PJ81</f>
        <v>0</v>
      </c>
      <c r="AS81" s="55">
        <f t="shared" si="30"/>
        <v>0</v>
      </c>
      <c r="AT81" s="56">
        <f t="shared" si="20"/>
        <v>0</v>
      </c>
      <c r="AU81" s="56">
        <f t="shared" si="20"/>
        <v>0</v>
      </c>
      <c r="AV81" s="56">
        <f t="shared" si="20"/>
        <v>0</v>
      </c>
      <c r="AW81" s="57">
        <f t="shared" si="20"/>
        <v>0</v>
      </c>
      <c r="AX81" s="56">
        <f t="shared" si="20"/>
        <v>0</v>
      </c>
      <c r="AY81" s="56">
        <f t="shared" si="20"/>
        <v>0</v>
      </c>
      <c r="AZ81" s="56">
        <f t="shared" si="20"/>
        <v>0</v>
      </c>
      <c r="BA81" s="57">
        <f t="shared" si="21"/>
        <v>0</v>
      </c>
      <c r="BB81" s="56">
        <f t="shared" si="21"/>
        <v>0</v>
      </c>
      <c r="BC81" s="56">
        <f t="shared" si="21"/>
        <v>0</v>
      </c>
      <c r="BD81" s="56">
        <f t="shared" si="21"/>
        <v>0</v>
      </c>
      <c r="BE81" s="57">
        <f t="shared" si="21"/>
        <v>0</v>
      </c>
    </row>
    <row r="82" spans="1:57">
      <c r="A82" s="65"/>
      <c r="B82" s="62"/>
      <c r="C82" s="50"/>
      <c r="D82" s="51">
        <v>2</v>
      </c>
      <c r="E82" s="45" t="s">
        <v>144</v>
      </c>
      <c r="F82" s="59"/>
      <c r="G82" s="59"/>
      <c r="H82" s="59"/>
      <c r="I82" s="59" t="s">
        <v>145</v>
      </c>
      <c r="J82" s="52">
        <f>'[1]bevételi tábla 4-b.sz.'!BF82</f>
        <v>0</v>
      </c>
      <c r="K82" s="52">
        <f>'[1]bevételi tábla 4-b.sz.'!BG82</f>
        <v>0</v>
      </c>
      <c r="L82" s="52">
        <f>'[1]bevételi tábla 4-b.sz.'!BH82</f>
        <v>0</v>
      </c>
      <c r="M82" s="53">
        <f t="shared" si="23"/>
        <v>0</v>
      </c>
      <c r="N82" s="52">
        <f>'[1]bevételi tábla 4-b.sz.'!BI82</f>
        <v>0</v>
      </c>
      <c r="O82" s="52">
        <f>'[1]bevételi tábla 4-b.sz.'!BJ82</f>
        <v>0</v>
      </c>
      <c r="P82" s="60"/>
      <c r="Q82" s="54">
        <f t="shared" si="22"/>
        <v>0</v>
      </c>
      <c r="R82" s="52">
        <f>'[1]bevételi tábla 4-b.sz.'!BL82</f>
        <v>0</v>
      </c>
      <c r="S82" s="52">
        <f>'[1]bevételi tábla 4-b.sz.'!BM82</f>
        <v>0</v>
      </c>
      <c r="T82" s="60"/>
      <c r="U82" s="53">
        <f t="shared" si="24"/>
        <v>0</v>
      </c>
      <c r="V82" s="52">
        <f>'[1]bevételi tábla 4-b.sz.'!CY82</f>
        <v>0</v>
      </c>
      <c r="W82" s="52">
        <f>'[1]bevételi tábla 4-b.sz.'!CZ82</f>
        <v>0</v>
      </c>
      <c r="X82" s="52">
        <f>'[1]bevételi tábla 4-b.sz.'!DA82</f>
        <v>0</v>
      </c>
      <c r="Y82" s="55">
        <f t="shared" si="25"/>
        <v>0</v>
      </c>
      <c r="Z82" s="52">
        <f>'[1]bevételi tábla 4-b.sz.'!DB82</f>
        <v>0</v>
      </c>
      <c r="AA82" s="52">
        <f>'[1]bevételi tábla 4-b.sz.'!DC82</f>
        <v>0</v>
      </c>
      <c r="AB82" s="52">
        <f>'[1]bevételi tábla 4-b.sz.'!DD82</f>
        <v>0</v>
      </c>
      <c r="AC82" s="55">
        <f t="shared" si="26"/>
        <v>0</v>
      </c>
      <c r="AD82" s="52">
        <f>'[1]bevételi tábla 4-b.sz.'!DE82</f>
        <v>0</v>
      </c>
      <c r="AE82" s="52">
        <f>'[1]bevételi tábla 4-b.sz.'!DF82</f>
        <v>0</v>
      </c>
      <c r="AF82" s="52">
        <f>'[1]bevételi tábla 4-b.sz.'!DG82</f>
        <v>0</v>
      </c>
      <c r="AG82" s="55">
        <f t="shared" si="27"/>
        <v>0</v>
      </c>
      <c r="AH82" s="52">
        <f>'[1]bevételi tábla 4-b.sz.'!PB82</f>
        <v>0</v>
      </c>
      <c r="AI82" s="52">
        <f>'[1]bevételi tábla 4-b.sz.'!PC82</f>
        <v>0</v>
      </c>
      <c r="AJ82" s="52">
        <f>'[1]bevételi tábla 4-b.sz.'!PD82</f>
        <v>0</v>
      </c>
      <c r="AK82" s="55">
        <f t="shared" si="28"/>
        <v>0</v>
      </c>
      <c r="AL82" s="52">
        <f>'[1]bevételi tábla 4-b.sz.'!PE82</f>
        <v>0</v>
      </c>
      <c r="AM82" s="52">
        <f>'[1]bevételi tábla 4-b.sz.'!PF82</f>
        <v>0</v>
      </c>
      <c r="AN82" s="52">
        <f>'[1]bevételi tábla 4-b.sz.'!PG82</f>
        <v>0</v>
      </c>
      <c r="AO82" s="55">
        <f t="shared" si="29"/>
        <v>0</v>
      </c>
      <c r="AP82" s="52">
        <f>'[1]bevételi tábla 4-b.sz.'!PH82</f>
        <v>0</v>
      </c>
      <c r="AQ82" s="52">
        <f>'[1]bevételi tábla 4-b.sz.'!PI82</f>
        <v>0</v>
      </c>
      <c r="AR82" s="52">
        <f>'[1]bevételi tábla 4-b.sz.'!PJ82</f>
        <v>0</v>
      </c>
      <c r="AS82" s="55">
        <f t="shared" si="30"/>
        <v>0</v>
      </c>
      <c r="AT82" s="56">
        <f t="shared" si="20"/>
        <v>0</v>
      </c>
      <c r="AU82" s="56">
        <f t="shared" si="20"/>
        <v>0</v>
      </c>
      <c r="AV82" s="56">
        <f t="shared" si="20"/>
        <v>0</v>
      </c>
      <c r="AW82" s="57">
        <f t="shared" si="20"/>
        <v>0</v>
      </c>
      <c r="AX82" s="56">
        <f t="shared" si="20"/>
        <v>0</v>
      </c>
      <c r="AY82" s="56">
        <f t="shared" si="20"/>
        <v>0</v>
      </c>
      <c r="AZ82" s="56">
        <f t="shared" si="20"/>
        <v>0</v>
      </c>
      <c r="BA82" s="57">
        <f t="shared" si="21"/>
        <v>0</v>
      </c>
      <c r="BB82" s="56">
        <f t="shared" si="21"/>
        <v>0</v>
      </c>
      <c r="BC82" s="56">
        <f t="shared" si="21"/>
        <v>0</v>
      </c>
      <c r="BD82" s="56">
        <f t="shared" si="21"/>
        <v>0</v>
      </c>
      <c r="BE82" s="57">
        <f t="shared" si="21"/>
        <v>0</v>
      </c>
    </row>
    <row r="83" spans="1:57">
      <c r="A83" s="65"/>
      <c r="B83" s="62"/>
      <c r="C83" s="50"/>
      <c r="D83" s="51">
        <v>3</v>
      </c>
      <c r="E83" s="45" t="s">
        <v>146</v>
      </c>
      <c r="F83" s="59"/>
      <c r="G83" s="59"/>
      <c r="H83" s="59"/>
      <c r="I83" s="59" t="s">
        <v>147</v>
      </c>
      <c r="J83" s="52">
        <f>'[1]bevételi tábla 4-b.sz.'!BF83</f>
        <v>0</v>
      </c>
      <c r="K83" s="52">
        <f>'[1]bevételi tábla 4-b.sz.'!BG83</f>
        <v>0</v>
      </c>
      <c r="L83" s="52">
        <f>'[1]bevételi tábla 4-b.sz.'!BH83</f>
        <v>0</v>
      </c>
      <c r="M83" s="53">
        <f t="shared" si="23"/>
        <v>0</v>
      </c>
      <c r="N83" s="52">
        <f>'[1]bevételi tábla 4-b.sz.'!BI83</f>
        <v>0</v>
      </c>
      <c r="O83" s="52">
        <f>'[1]bevételi tábla 4-b.sz.'!BJ83</f>
        <v>0</v>
      </c>
      <c r="P83" s="60"/>
      <c r="Q83" s="54">
        <f t="shared" si="22"/>
        <v>0</v>
      </c>
      <c r="R83" s="52">
        <f>'[1]bevételi tábla 4-b.sz.'!BL83</f>
        <v>0</v>
      </c>
      <c r="S83" s="52">
        <f>'[1]bevételi tábla 4-b.sz.'!BM83</f>
        <v>0</v>
      </c>
      <c r="T83" s="60"/>
      <c r="U83" s="53">
        <f t="shared" si="24"/>
        <v>0</v>
      </c>
      <c r="V83" s="52">
        <f>'[1]bevételi tábla 4-b.sz.'!CY83</f>
        <v>0</v>
      </c>
      <c r="W83" s="52">
        <f>'[1]bevételi tábla 4-b.sz.'!CZ83</f>
        <v>0</v>
      </c>
      <c r="X83" s="52">
        <f>'[1]bevételi tábla 4-b.sz.'!DA83</f>
        <v>0</v>
      </c>
      <c r="Y83" s="55">
        <f t="shared" si="25"/>
        <v>0</v>
      </c>
      <c r="Z83" s="52">
        <f>'[1]bevételi tábla 4-b.sz.'!DB83</f>
        <v>0</v>
      </c>
      <c r="AA83" s="52">
        <f>'[1]bevételi tábla 4-b.sz.'!DC83</f>
        <v>0</v>
      </c>
      <c r="AB83" s="52">
        <f>'[1]bevételi tábla 4-b.sz.'!DD83</f>
        <v>0</v>
      </c>
      <c r="AC83" s="55">
        <f t="shared" si="26"/>
        <v>0</v>
      </c>
      <c r="AD83" s="52">
        <f>'[1]bevételi tábla 4-b.sz.'!DE83</f>
        <v>0</v>
      </c>
      <c r="AE83" s="52">
        <f>'[1]bevételi tábla 4-b.sz.'!DF83</f>
        <v>0</v>
      </c>
      <c r="AF83" s="52">
        <f>'[1]bevételi tábla 4-b.sz.'!DG83</f>
        <v>0</v>
      </c>
      <c r="AG83" s="55">
        <f t="shared" si="27"/>
        <v>0</v>
      </c>
      <c r="AH83" s="52">
        <f>'[1]bevételi tábla 4-b.sz.'!PB83</f>
        <v>0</v>
      </c>
      <c r="AI83" s="52">
        <f>'[1]bevételi tábla 4-b.sz.'!PC83</f>
        <v>0</v>
      </c>
      <c r="AJ83" s="52">
        <f>'[1]bevételi tábla 4-b.sz.'!PD83</f>
        <v>0</v>
      </c>
      <c r="AK83" s="55">
        <f t="shared" si="28"/>
        <v>0</v>
      </c>
      <c r="AL83" s="52">
        <f>'[1]bevételi tábla 4-b.sz.'!PE83</f>
        <v>1000</v>
      </c>
      <c r="AM83" s="52">
        <f>'[1]bevételi tábla 4-b.sz.'!PF83</f>
        <v>0</v>
      </c>
      <c r="AN83" s="52">
        <f>'[1]bevételi tábla 4-b.sz.'!PG83</f>
        <v>0</v>
      </c>
      <c r="AO83" s="55">
        <f t="shared" si="29"/>
        <v>1000</v>
      </c>
      <c r="AP83" s="52">
        <f>'[1]bevételi tábla 4-b.sz.'!PH83</f>
        <v>918</v>
      </c>
      <c r="AQ83" s="52">
        <f>'[1]bevételi tábla 4-b.sz.'!PI83</f>
        <v>0</v>
      </c>
      <c r="AR83" s="52">
        <f>'[1]bevételi tábla 4-b.sz.'!PJ83</f>
        <v>0</v>
      </c>
      <c r="AS83" s="55">
        <f t="shared" si="30"/>
        <v>918</v>
      </c>
      <c r="AT83" s="56">
        <f t="shared" si="20"/>
        <v>0</v>
      </c>
      <c r="AU83" s="56">
        <f t="shared" si="20"/>
        <v>0</v>
      </c>
      <c r="AV83" s="56">
        <f t="shared" si="20"/>
        <v>0</v>
      </c>
      <c r="AW83" s="57">
        <f t="shared" si="20"/>
        <v>0</v>
      </c>
      <c r="AX83" s="56">
        <f t="shared" si="20"/>
        <v>1000</v>
      </c>
      <c r="AY83" s="56">
        <f t="shared" si="20"/>
        <v>0</v>
      </c>
      <c r="AZ83" s="56">
        <f t="shared" si="20"/>
        <v>0</v>
      </c>
      <c r="BA83" s="57">
        <f t="shared" si="21"/>
        <v>1000</v>
      </c>
      <c r="BB83" s="56">
        <f t="shared" si="21"/>
        <v>918</v>
      </c>
      <c r="BC83" s="56">
        <f t="shared" si="21"/>
        <v>0</v>
      </c>
      <c r="BD83" s="56">
        <f t="shared" si="21"/>
        <v>0</v>
      </c>
      <c r="BE83" s="57">
        <f t="shared" si="21"/>
        <v>918</v>
      </c>
    </row>
    <row r="84" spans="1:57">
      <c r="A84" s="71" t="s">
        <v>148</v>
      </c>
      <c r="B84" s="72"/>
      <c r="C84" s="72"/>
      <c r="D84" s="72"/>
      <c r="E84" s="72"/>
      <c r="F84" s="72"/>
      <c r="G84" s="72"/>
      <c r="H84" s="72"/>
      <c r="I84" s="73"/>
      <c r="J84" s="38">
        <f>'[1]bevételi tábla 4-b.sz.'!BF84</f>
        <v>100294</v>
      </c>
      <c r="K84" s="38">
        <f>'[1]bevételi tábla 4-b.sz.'!BG84</f>
        <v>0</v>
      </c>
      <c r="L84" s="38">
        <f>'[1]bevételi tábla 4-b.sz.'!BH84</f>
        <v>0</v>
      </c>
      <c r="M84" s="39">
        <f t="shared" si="23"/>
        <v>100294</v>
      </c>
      <c r="N84" s="38">
        <f>'[1]bevételi tábla 4-b.sz.'!BI84</f>
        <v>1741</v>
      </c>
      <c r="O84" s="38">
        <f>'[1]bevételi tábla 4-b.sz.'!BJ84</f>
        <v>0</v>
      </c>
      <c r="P84" s="38"/>
      <c r="Q84" s="41">
        <f t="shared" si="22"/>
        <v>1741</v>
      </c>
      <c r="R84" s="38">
        <f>'[1]bevételi tábla 4-b.sz.'!BL84</f>
        <v>2496</v>
      </c>
      <c r="S84" s="38">
        <f>'[1]bevételi tábla 4-b.sz.'!BM84</f>
        <v>0</v>
      </c>
      <c r="T84" s="38"/>
      <c r="U84" s="39">
        <f t="shared" si="24"/>
        <v>2496</v>
      </c>
      <c r="V84" s="38">
        <f>'[1]bevételi tábla 4-b.sz.'!CY84</f>
        <v>9043</v>
      </c>
      <c r="W84" s="38">
        <f>'[1]bevételi tábla 4-b.sz.'!CZ84</f>
        <v>0</v>
      </c>
      <c r="X84" s="38">
        <f>'[1]bevételi tábla 4-b.sz.'!DA84</f>
        <v>0</v>
      </c>
      <c r="Y84" s="42">
        <f t="shared" si="25"/>
        <v>9043</v>
      </c>
      <c r="Z84" s="38">
        <f>'[1]bevételi tábla 4-b.sz.'!DB84</f>
        <v>10144</v>
      </c>
      <c r="AA84" s="38">
        <f>'[1]bevételi tábla 4-b.sz.'!DC84</f>
        <v>0</v>
      </c>
      <c r="AB84" s="38">
        <f>'[1]bevételi tábla 4-b.sz.'!DD84</f>
        <v>0</v>
      </c>
      <c r="AC84" s="42">
        <f t="shared" si="26"/>
        <v>10144</v>
      </c>
      <c r="AD84" s="38">
        <f>'[1]bevételi tábla 4-b.sz.'!DE84</f>
        <v>9947</v>
      </c>
      <c r="AE84" s="38">
        <f>'[1]bevételi tábla 4-b.sz.'!DF84</f>
        <v>0</v>
      </c>
      <c r="AF84" s="38">
        <f>'[1]bevételi tábla 4-b.sz.'!DG84</f>
        <v>0</v>
      </c>
      <c r="AG84" s="42">
        <f t="shared" si="27"/>
        <v>9947</v>
      </c>
      <c r="AH84" s="38">
        <f>'[1]bevételi tábla 4-b.sz.'!PB84</f>
        <v>907411</v>
      </c>
      <c r="AI84" s="38">
        <f>'[1]bevételi tábla 4-b.sz.'!PC84</f>
        <v>4400</v>
      </c>
      <c r="AJ84" s="38">
        <f>'[1]bevételi tábla 4-b.sz.'!PD84</f>
        <v>0</v>
      </c>
      <c r="AK84" s="42">
        <f t="shared" si="28"/>
        <v>911811</v>
      </c>
      <c r="AL84" s="38">
        <f>'[1]bevételi tábla 4-b.sz.'!PE84</f>
        <v>1463307</v>
      </c>
      <c r="AM84" s="38">
        <f>'[1]bevételi tábla 4-b.sz.'!PF84</f>
        <v>44624</v>
      </c>
      <c r="AN84" s="38">
        <f>'[1]bevételi tábla 4-b.sz.'!PG84</f>
        <v>0</v>
      </c>
      <c r="AO84" s="42">
        <f t="shared" si="29"/>
        <v>1507931</v>
      </c>
      <c r="AP84" s="38">
        <f>'[1]bevételi tábla 4-b.sz.'!PH84</f>
        <v>1470775</v>
      </c>
      <c r="AQ84" s="38">
        <f>'[1]bevételi tábla 4-b.sz.'!PI84</f>
        <v>44614</v>
      </c>
      <c r="AR84" s="38">
        <f>'[1]bevételi tábla 4-b.sz.'!PJ84</f>
        <v>0</v>
      </c>
      <c r="AS84" s="42">
        <f t="shared" si="30"/>
        <v>1515389</v>
      </c>
      <c r="AT84" s="40">
        <f t="shared" si="20"/>
        <v>1016748</v>
      </c>
      <c r="AU84" s="40">
        <f t="shared" si="20"/>
        <v>4400</v>
      </c>
      <c r="AV84" s="40">
        <f t="shared" si="20"/>
        <v>0</v>
      </c>
      <c r="AW84" s="43">
        <f t="shared" si="20"/>
        <v>1021148</v>
      </c>
      <c r="AX84" s="40">
        <f t="shared" si="20"/>
        <v>1475192</v>
      </c>
      <c r="AY84" s="40">
        <f t="shared" si="20"/>
        <v>44624</v>
      </c>
      <c r="AZ84" s="40">
        <f t="shared" si="20"/>
        <v>0</v>
      </c>
      <c r="BA84" s="43">
        <f t="shared" si="21"/>
        <v>1519816</v>
      </c>
      <c r="BB84" s="40">
        <f t="shared" si="21"/>
        <v>1483218</v>
      </c>
      <c r="BC84" s="40">
        <f t="shared" si="21"/>
        <v>44614</v>
      </c>
      <c r="BD84" s="40">
        <f t="shared" si="21"/>
        <v>0</v>
      </c>
      <c r="BE84" s="43">
        <f t="shared" si="21"/>
        <v>1527832</v>
      </c>
    </row>
    <row r="85" spans="1:57">
      <c r="A85" s="74" t="s">
        <v>149</v>
      </c>
      <c r="B85" s="75"/>
      <c r="C85" s="75"/>
      <c r="D85" s="75"/>
      <c r="E85" s="75"/>
      <c r="F85" s="75"/>
      <c r="G85" s="75"/>
      <c r="H85" s="75"/>
      <c r="I85" s="76"/>
      <c r="J85" s="52">
        <f>'[1]bevételi tábla 4-b.sz.'!BF85</f>
        <v>0</v>
      </c>
      <c r="K85" s="52">
        <f>'[1]bevételi tábla 4-b.sz.'!BG85</f>
        <v>0</v>
      </c>
      <c r="L85" s="52">
        <f>'[1]bevételi tábla 4-b.sz.'!BH85</f>
        <v>0</v>
      </c>
      <c r="M85" s="53">
        <f t="shared" si="23"/>
        <v>0</v>
      </c>
      <c r="N85" s="52">
        <f>'[1]bevételi tábla 4-b.sz.'!BI85</f>
        <v>0</v>
      </c>
      <c r="O85" s="52">
        <f>'[1]bevételi tábla 4-b.sz.'!BJ85</f>
        <v>0</v>
      </c>
      <c r="P85" s="70"/>
      <c r="Q85" s="54">
        <f t="shared" si="22"/>
        <v>0</v>
      </c>
      <c r="R85" s="52">
        <f>'[1]bevételi tábla 4-b.sz.'!BL85</f>
        <v>0</v>
      </c>
      <c r="S85" s="52">
        <f>'[1]bevételi tábla 4-b.sz.'!BM85</f>
        <v>0</v>
      </c>
      <c r="T85" s="70"/>
      <c r="U85" s="53">
        <f t="shared" si="24"/>
        <v>0</v>
      </c>
      <c r="V85" s="52">
        <f>'[1]bevételi tábla 4-b.sz.'!CY85</f>
        <v>0</v>
      </c>
      <c r="W85" s="52">
        <f>'[1]bevételi tábla 4-b.sz.'!CZ85</f>
        <v>0</v>
      </c>
      <c r="X85" s="52">
        <f>'[1]bevételi tábla 4-b.sz.'!DA85</f>
        <v>0</v>
      </c>
      <c r="Y85" s="55">
        <f t="shared" si="25"/>
        <v>0</v>
      </c>
      <c r="Z85" s="52">
        <f>'[1]bevételi tábla 4-b.sz.'!DB85</f>
        <v>0</v>
      </c>
      <c r="AA85" s="52">
        <f>'[1]bevételi tábla 4-b.sz.'!DC85</f>
        <v>0</v>
      </c>
      <c r="AB85" s="52">
        <f>'[1]bevételi tábla 4-b.sz.'!DD85</f>
        <v>0</v>
      </c>
      <c r="AC85" s="55">
        <f t="shared" si="26"/>
        <v>0</v>
      </c>
      <c r="AD85" s="52">
        <f>'[1]bevételi tábla 4-b.sz.'!DE85</f>
        <v>0</v>
      </c>
      <c r="AE85" s="52">
        <f>'[1]bevételi tábla 4-b.sz.'!DF85</f>
        <v>0</v>
      </c>
      <c r="AF85" s="52">
        <f>'[1]bevételi tábla 4-b.sz.'!DG85</f>
        <v>0</v>
      </c>
      <c r="AG85" s="55">
        <f t="shared" si="27"/>
        <v>0</v>
      </c>
      <c r="AH85" s="52">
        <f>'[1]bevételi tábla 4-b.sz.'!PB85</f>
        <v>0</v>
      </c>
      <c r="AI85" s="52">
        <f>'[1]bevételi tábla 4-b.sz.'!PC85</f>
        <v>0</v>
      </c>
      <c r="AJ85" s="52">
        <f>'[1]bevételi tábla 4-b.sz.'!PD85</f>
        <v>0</v>
      </c>
      <c r="AK85" s="55">
        <f t="shared" si="28"/>
        <v>0</v>
      </c>
      <c r="AL85" s="52">
        <f>'[1]bevételi tábla 4-b.sz.'!PE85</f>
        <v>0</v>
      </c>
      <c r="AM85" s="52">
        <f>'[1]bevételi tábla 4-b.sz.'!PF85</f>
        <v>0</v>
      </c>
      <c r="AN85" s="52">
        <f>'[1]bevételi tábla 4-b.sz.'!PG85</f>
        <v>0</v>
      </c>
      <c r="AO85" s="55">
        <f t="shared" si="29"/>
        <v>0</v>
      </c>
      <c r="AP85" s="52">
        <f>'[1]bevételi tábla 4-b.sz.'!PH85</f>
        <v>0</v>
      </c>
      <c r="AQ85" s="52">
        <f>'[1]bevételi tábla 4-b.sz.'!PI85</f>
        <v>0</v>
      </c>
      <c r="AR85" s="52">
        <f>'[1]bevételi tábla 4-b.sz.'!PJ85</f>
        <v>0</v>
      </c>
      <c r="AS85" s="55">
        <f t="shared" si="30"/>
        <v>0</v>
      </c>
      <c r="AT85" s="56">
        <f t="shared" si="20"/>
        <v>0</v>
      </c>
      <c r="AU85" s="56">
        <f t="shared" si="20"/>
        <v>0</v>
      </c>
      <c r="AV85" s="56">
        <f t="shared" si="20"/>
        <v>0</v>
      </c>
      <c r="AW85" s="57">
        <f t="shared" si="20"/>
        <v>0</v>
      </c>
      <c r="AX85" s="56">
        <f t="shared" si="20"/>
        <v>0</v>
      </c>
      <c r="AY85" s="56">
        <f t="shared" si="20"/>
        <v>0</v>
      </c>
      <c r="AZ85" s="56">
        <f t="shared" si="20"/>
        <v>0</v>
      </c>
      <c r="BA85" s="57">
        <f t="shared" si="21"/>
        <v>0</v>
      </c>
      <c r="BB85" s="56">
        <f t="shared" si="21"/>
        <v>0</v>
      </c>
      <c r="BC85" s="56">
        <f t="shared" si="21"/>
        <v>0</v>
      </c>
      <c r="BD85" s="56">
        <f t="shared" si="21"/>
        <v>0</v>
      </c>
      <c r="BE85" s="57">
        <f t="shared" si="21"/>
        <v>0</v>
      </c>
    </row>
    <row r="86" spans="1:57">
      <c r="A86" s="65"/>
      <c r="B86" s="36">
        <v>3</v>
      </c>
      <c r="C86" s="77" t="s">
        <v>150</v>
      </c>
      <c r="D86" s="77"/>
      <c r="E86" s="77"/>
      <c r="F86" s="77"/>
      <c r="G86" s="77"/>
      <c r="H86" s="77"/>
      <c r="I86" s="78" t="s">
        <v>151</v>
      </c>
      <c r="J86" s="38">
        <f>'[1]bevételi tábla 4-b.sz.'!BF86</f>
        <v>47559</v>
      </c>
      <c r="K86" s="38">
        <f>'[1]bevételi tábla 4-b.sz.'!BG86</f>
        <v>0</v>
      </c>
      <c r="L86" s="38">
        <f>'[1]bevételi tábla 4-b.sz.'!BH86</f>
        <v>0</v>
      </c>
      <c r="M86" s="39">
        <f t="shared" si="23"/>
        <v>47559</v>
      </c>
      <c r="N86" s="38">
        <f>'[1]bevételi tábla 4-b.sz.'!BI86</f>
        <v>146112</v>
      </c>
      <c r="O86" s="38">
        <f>'[1]bevételi tábla 4-b.sz.'!BJ86</f>
        <v>0</v>
      </c>
      <c r="P86" s="38"/>
      <c r="Q86" s="41">
        <f t="shared" si="22"/>
        <v>146112</v>
      </c>
      <c r="R86" s="38">
        <f>'[1]bevételi tábla 4-b.sz.'!BL86</f>
        <v>138146</v>
      </c>
      <c r="S86" s="38">
        <f>'[1]bevételi tábla 4-b.sz.'!BM86</f>
        <v>0</v>
      </c>
      <c r="T86" s="38"/>
      <c r="U86" s="39">
        <f t="shared" si="24"/>
        <v>138146</v>
      </c>
      <c r="V86" s="38">
        <f>'[1]bevételi tábla 4-b.sz.'!CY86</f>
        <v>52161</v>
      </c>
      <c r="W86" s="38">
        <f>'[1]bevételi tábla 4-b.sz.'!CZ86</f>
        <v>0</v>
      </c>
      <c r="X86" s="38">
        <f>'[1]bevételi tábla 4-b.sz.'!DA86</f>
        <v>0</v>
      </c>
      <c r="Y86" s="42">
        <f t="shared" si="25"/>
        <v>52161</v>
      </c>
      <c r="Z86" s="38">
        <f>'[1]bevételi tábla 4-b.sz.'!DB86</f>
        <v>54397</v>
      </c>
      <c r="AA86" s="38">
        <f>'[1]bevételi tábla 4-b.sz.'!DC86</f>
        <v>0</v>
      </c>
      <c r="AB86" s="38">
        <f>'[1]bevételi tábla 4-b.sz.'!DD86</f>
        <v>0</v>
      </c>
      <c r="AC86" s="42">
        <f t="shared" si="26"/>
        <v>54397</v>
      </c>
      <c r="AD86" s="38">
        <f>'[1]bevételi tábla 4-b.sz.'!DE86</f>
        <v>51645</v>
      </c>
      <c r="AE86" s="38">
        <f>'[1]bevételi tábla 4-b.sz.'!DF86</f>
        <v>0</v>
      </c>
      <c r="AF86" s="38">
        <f>'[1]bevételi tábla 4-b.sz.'!DG86</f>
        <v>0</v>
      </c>
      <c r="AG86" s="42">
        <f t="shared" si="27"/>
        <v>51645</v>
      </c>
      <c r="AH86" s="38">
        <f>'[1]bevételi tábla 4-b.sz.'!PB86</f>
        <v>229470</v>
      </c>
      <c r="AI86" s="38">
        <f>'[1]bevételi tábla 4-b.sz.'!PC86</f>
        <v>0</v>
      </c>
      <c r="AJ86" s="38">
        <f>'[1]bevételi tábla 4-b.sz.'!PD86</f>
        <v>0</v>
      </c>
      <c r="AK86" s="42">
        <f t="shared" si="28"/>
        <v>229470</v>
      </c>
      <c r="AL86" s="38">
        <f>'[1]bevételi tábla 4-b.sz.'!PE86</f>
        <v>242315</v>
      </c>
      <c r="AM86" s="38">
        <f>'[1]bevételi tábla 4-b.sz.'!PF86</f>
        <v>0</v>
      </c>
      <c r="AN86" s="38">
        <f>'[1]bevételi tábla 4-b.sz.'!PG86</f>
        <v>0</v>
      </c>
      <c r="AO86" s="42">
        <f t="shared" si="29"/>
        <v>242315</v>
      </c>
      <c r="AP86" s="38">
        <f>'[1]bevételi tábla 4-b.sz.'!PH86</f>
        <v>242315</v>
      </c>
      <c r="AQ86" s="38">
        <f>'[1]bevételi tábla 4-b.sz.'!PI86</f>
        <v>0</v>
      </c>
      <c r="AR86" s="38">
        <f>'[1]bevételi tábla 4-b.sz.'!PJ86</f>
        <v>0</v>
      </c>
      <c r="AS86" s="42">
        <f t="shared" si="30"/>
        <v>242315</v>
      </c>
      <c r="AT86" s="40">
        <f t="shared" si="20"/>
        <v>329190</v>
      </c>
      <c r="AU86" s="40">
        <f t="shared" si="20"/>
        <v>0</v>
      </c>
      <c r="AV86" s="40">
        <f t="shared" si="20"/>
        <v>0</v>
      </c>
      <c r="AW86" s="43">
        <f t="shared" si="20"/>
        <v>329190</v>
      </c>
      <c r="AX86" s="40">
        <f t="shared" si="20"/>
        <v>442824</v>
      </c>
      <c r="AY86" s="40">
        <f t="shared" si="20"/>
        <v>0</v>
      </c>
      <c r="AZ86" s="40">
        <f t="shared" si="20"/>
        <v>0</v>
      </c>
      <c r="BA86" s="43">
        <f t="shared" si="21"/>
        <v>442824</v>
      </c>
      <c r="BB86" s="40">
        <f t="shared" si="21"/>
        <v>432106</v>
      </c>
      <c r="BC86" s="40">
        <f t="shared" si="21"/>
        <v>0</v>
      </c>
      <c r="BD86" s="40">
        <f t="shared" si="21"/>
        <v>0</v>
      </c>
      <c r="BE86" s="43">
        <f t="shared" si="21"/>
        <v>432106</v>
      </c>
    </row>
    <row r="87" spans="1:57">
      <c r="A87" s="65"/>
      <c r="B87" s="62"/>
      <c r="C87" s="46">
        <v>1</v>
      </c>
      <c r="D87" s="79" t="s">
        <v>152</v>
      </c>
      <c r="E87" s="79"/>
      <c r="F87" s="79"/>
      <c r="G87" s="79"/>
      <c r="H87" s="79"/>
      <c r="I87" s="48" t="s">
        <v>153</v>
      </c>
      <c r="J87" s="38">
        <f>'[1]bevételi tábla 4-b.sz.'!BF87</f>
        <v>47559</v>
      </c>
      <c r="K87" s="38">
        <f>'[1]bevételi tábla 4-b.sz.'!BG87</f>
        <v>0</v>
      </c>
      <c r="L87" s="38">
        <f>'[1]bevételi tábla 4-b.sz.'!BH87</f>
        <v>0</v>
      </c>
      <c r="M87" s="39">
        <f t="shared" si="23"/>
        <v>47559</v>
      </c>
      <c r="N87" s="38">
        <f>'[1]bevételi tábla 4-b.sz.'!BI87</f>
        <v>146112</v>
      </c>
      <c r="O87" s="38">
        <f>'[1]bevételi tábla 4-b.sz.'!BJ87</f>
        <v>0</v>
      </c>
      <c r="P87" s="38"/>
      <c r="Q87" s="41">
        <f t="shared" si="22"/>
        <v>146112</v>
      </c>
      <c r="R87" s="38">
        <f>'[1]bevételi tábla 4-b.sz.'!BL87</f>
        <v>138146</v>
      </c>
      <c r="S87" s="38">
        <f>'[1]bevételi tábla 4-b.sz.'!BM87</f>
        <v>0</v>
      </c>
      <c r="T87" s="38"/>
      <c r="U87" s="39">
        <f t="shared" si="24"/>
        <v>138146</v>
      </c>
      <c r="V87" s="38">
        <f>'[1]bevételi tábla 4-b.sz.'!CY87</f>
        <v>52161</v>
      </c>
      <c r="W87" s="38">
        <f>'[1]bevételi tábla 4-b.sz.'!CZ87</f>
        <v>0</v>
      </c>
      <c r="X87" s="38">
        <f>'[1]bevételi tábla 4-b.sz.'!DA87</f>
        <v>0</v>
      </c>
      <c r="Y87" s="42">
        <f t="shared" si="25"/>
        <v>52161</v>
      </c>
      <c r="Z87" s="38">
        <f>'[1]bevételi tábla 4-b.sz.'!DB87</f>
        <v>54397</v>
      </c>
      <c r="AA87" s="38">
        <f>'[1]bevételi tábla 4-b.sz.'!DC87</f>
        <v>0</v>
      </c>
      <c r="AB87" s="38">
        <f>'[1]bevételi tábla 4-b.sz.'!DD87</f>
        <v>0</v>
      </c>
      <c r="AC87" s="42">
        <f t="shared" si="26"/>
        <v>54397</v>
      </c>
      <c r="AD87" s="38">
        <f>'[1]bevételi tábla 4-b.sz.'!DE87</f>
        <v>51645</v>
      </c>
      <c r="AE87" s="38">
        <f>'[1]bevételi tábla 4-b.sz.'!DF87</f>
        <v>0</v>
      </c>
      <c r="AF87" s="38">
        <f>'[1]bevételi tábla 4-b.sz.'!DG87</f>
        <v>0</v>
      </c>
      <c r="AG87" s="42">
        <f t="shared" si="27"/>
        <v>51645</v>
      </c>
      <c r="AH87" s="38">
        <f>'[1]bevételi tábla 4-b.sz.'!PB87</f>
        <v>229470</v>
      </c>
      <c r="AI87" s="38">
        <f>'[1]bevételi tábla 4-b.sz.'!PC87</f>
        <v>0</v>
      </c>
      <c r="AJ87" s="38">
        <f>'[1]bevételi tábla 4-b.sz.'!PD87</f>
        <v>0</v>
      </c>
      <c r="AK87" s="42">
        <f t="shared" si="28"/>
        <v>229470</v>
      </c>
      <c r="AL87" s="38">
        <f>'[1]bevételi tábla 4-b.sz.'!PE87</f>
        <v>242315</v>
      </c>
      <c r="AM87" s="38">
        <f>'[1]bevételi tábla 4-b.sz.'!PF87</f>
        <v>0</v>
      </c>
      <c r="AN87" s="38">
        <f>'[1]bevételi tábla 4-b.sz.'!PG87</f>
        <v>0</v>
      </c>
      <c r="AO87" s="42">
        <f t="shared" si="29"/>
        <v>242315</v>
      </c>
      <c r="AP87" s="38">
        <f>'[1]bevételi tábla 4-b.sz.'!PH87</f>
        <v>242315</v>
      </c>
      <c r="AQ87" s="38">
        <f>'[1]bevételi tábla 4-b.sz.'!PI87</f>
        <v>0</v>
      </c>
      <c r="AR87" s="38">
        <f>'[1]bevételi tábla 4-b.sz.'!PJ87</f>
        <v>0</v>
      </c>
      <c r="AS87" s="42">
        <f t="shared" si="30"/>
        <v>242315</v>
      </c>
      <c r="AT87" s="40">
        <f t="shared" si="20"/>
        <v>329190</v>
      </c>
      <c r="AU87" s="40">
        <f t="shared" si="20"/>
        <v>0</v>
      </c>
      <c r="AV87" s="40">
        <f t="shared" si="20"/>
        <v>0</v>
      </c>
      <c r="AW87" s="43">
        <f t="shared" si="20"/>
        <v>329190</v>
      </c>
      <c r="AX87" s="40">
        <f t="shared" si="20"/>
        <v>442824</v>
      </c>
      <c r="AY87" s="40">
        <f t="shared" si="20"/>
        <v>0</v>
      </c>
      <c r="AZ87" s="40">
        <f t="shared" si="20"/>
        <v>0</v>
      </c>
      <c r="BA87" s="43">
        <f t="shared" si="21"/>
        <v>442824</v>
      </c>
      <c r="BB87" s="40">
        <f t="shared" si="21"/>
        <v>432106</v>
      </c>
      <c r="BC87" s="40">
        <f t="shared" si="21"/>
        <v>0</v>
      </c>
      <c r="BD87" s="40">
        <f t="shared" si="21"/>
        <v>0</v>
      </c>
      <c r="BE87" s="43">
        <f t="shared" si="21"/>
        <v>432106</v>
      </c>
    </row>
    <row r="88" spans="1:57">
      <c r="A88" s="65"/>
      <c r="B88" s="62"/>
      <c r="C88" s="80"/>
      <c r="D88" s="51">
        <v>1</v>
      </c>
      <c r="E88" s="50" t="s">
        <v>154</v>
      </c>
      <c r="F88" s="50"/>
      <c r="G88" s="50"/>
      <c r="H88" s="50"/>
      <c r="I88" s="50" t="s">
        <v>155</v>
      </c>
      <c r="J88" s="52">
        <f>'[1]bevételi tábla 4-b.sz.'!BF88</f>
        <v>0</v>
      </c>
      <c r="K88" s="52">
        <f>'[1]bevételi tábla 4-b.sz.'!BG88</f>
        <v>0</v>
      </c>
      <c r="L88" s="52">
        <f>'[1]bevételi tábla 4-b.sz.'!BH88</f>
        <v>0</v>
      </c>
      <c r="M88" s="53">
        <f t="shared" si="23"/>
        <v>0</v>
      </c>
      <c r="N88" s="52">
        <f>'[1]bevételi tábla 4-b.sz.'!BI88</f>
        <v>0</v>
      </c>
      <c r="O88" s="52">
        <f>'[1]bevételi tábla 4-b.sz.'!BJ88</f>
        <v>0</v>
      </c>
      <c r="P88" s="81"/>
      <c r="Q88" s="54">
        <f t="shared" si="22"/>
        <v>0</v>
      </c>
      <c r="R88" s="52">
        <f>'[1]bevételi tábla 4-b.sz.'!BL88</f>
        <v>0</v>
      </c>
      <c r="S88" s="52">
        <f>'[1]bevételi tábla 4-b.sz.'!BM88</f>
        <v>0</v>
      </c>
      <c r="T88" s="60"/>
      <c r="U88" s="53">
        <f t="shared" si="24"/>
        <v>0</v>
      </c>
      <c r="V88" s="52">
        <f>'[1]bevételi tábla 4-b.sz.'!CY88</f>
        <v>0</v>
      </c>
      <c r="W88" s="52">
        <f>'[1]bevételi tábla 4-b.sz.'!CZ88</f>
        <v>0</v>
      </c>
      <c r="X88" s="52">
        <f>'[1]bevételi tábla 4-b.sz.'!DA88</f>
        <v>0</v>
      </c>
      <c r="Y88" s="55">
        <f t="shared" si="25"/>
        <v>0</v>
      </c>
      <c r="Z88" s="52">
        <f>'[1]bevételi tábla 4-b.sz.'!DB88</f>
        <v>0</v>
      </c>
      <c r="AA88" s="52">
        <f>'[1]bevételi tábla 4-b.sz.'!DC88</f>
        <v>0</v>
      </c>
      <c r="AB88" s="52">
        <f>'[1]bevételi tábla 4-b.sz.'!DD88</f>
        <v>0</v>
      </c>
      <c r="AC88" s="55">
        <f t="shared" si="26"/>
        <v>0</v>
      </c>
      <c r="AD88" s="52">
        <f>'[1]bevételi tábla 4-b.sz.'!DE88</f>
        <v>0</v>
      </c>
      <c r="AE88" s="52">
        <f>'[1]bevételi tábla 4-b.sz.'!DF88</f>
        <v>0</v>
      </c>
      <c r="AF88" s="52">
        <f>'[1]bevételi tábla 4-b.sz.'!DG88</f>
        <v>0</v>
      </c>
      <c r="AG88" s="55">
        <f t="shared" si="27"/>
        <v>0</v>
      </c>
      <c r="AH88" s="52">
        <f>'[1]bevételi tábla 4-b.sz.'!PB88</f>
        <v>0</v>
      </c>
      <c r="AI88" s="52">
        <f>'[1]bevételi tábla 4-b.sz.'!PC88</f>
        <v>0</v>
      </c>
      <c r="AJ88" s="52">
        <f>'[1]bevételi tábla 4-b.sz.'!PD88</f>
        <v>0</v>
      </c>
      <c r="AK88" s="55">
        <f t="shared" si="28"/>
        <v>0</v>
      </c>
      <c r="AL88" s="52">
        <f>'[1]bevételi tábla 4-b.sz.'!PE88</f>
        <v>0</v>
      </c>
      <c r="AM88" s="52">
        <f>'[1]bevételi tábla 4-b.sz.'!PF88</f>
        <v>0</v>
      </c>
      <c r="AN88" s="52">
        <f>'[1]bevételi tábla 4-b.sz.'!PG88</f>
        <v>0</v>
      </c>
      <c r="AO88" s="55">
        <f t="shared" si="29"/>
        <v>0</v>
      </c>
      <c r="AP88" s="52">
        <f>'[1]bevételi tábla 4-b.sz.'!PH88</f>
        <v>0</v>
      </c>
      <c r="AQ88" s="52">
        <f>'[1]bevételi tábla 4-b.sz.'!PI88</f>
        <v>0</v>
      </c>
      <c r="AR88" s="52">
        <f>'[1]bevételi tábla 4-b.sz.'!PJ88</f>
        <v>0</v>
      </c>
      <c r="AS88" s="55">
        <f t="shared" si="30"/>
        <v>0</v>
      </c>
      <c r="AT88" s="56">
        <f t="shared" si="20"/>
        <v>0</v>
      </c>
      <c r="AU88" s="56">
        <f t="shared" si="20"/>
        <v>0</v>
      </c>
      <c r="AV88" s="56">
        <f t="shared" si="20"/>
        <v>0</v>
      </c>
      <c r="AW88" s="57">
        <f t="shared" si="20"/>
        <v>0</v>
      </c>
      <c r="AX88" s="56">
        <f t="shared" si="20"/>
        <v>0</v>
      </c>
      <c r="AY88" s="56">
        <f t="shared" si="20"/>
        <v>0</v>
      </c>
      <c r="AZ88" s="56">
        <f t="shared" si="20"/>
        <v>0</v>
      </c>
      <c r="BA88" s="57">
        <f t="shared" si="21"/>
        <v>0</v>
      </c>
      <c r="BB88" s="56">
        <f t="shared" si="21"/>
        <v>0</v>
      </c>
      <c r="BC88" s="56">
        <f t="shared" si="21"/>
        <v>0</v>
      </c>
      <c r="BD88" s="56">
        <f t="shared" si="21"/>
        <v>0</v>
      </c>
      <c r="BE88" s="57">
        <f t="shared" si="21"/>
        <v>0</v>
      </c>
    </row>
    <row r="89" spans="1:57">
      <c r="A89" s="65"/>
      <c r="B89" s="62"/>
      <c r="C89" s="80"/>
      <c r="D89" s="68"/>
      <c r="E89" s="51">
        <v>1</v>
      </c>
      <c r="F89" s="82" t="s">
        <v>156</v>
      </c>
      <c r="G89" s="82"/>
      <c r="H89" s="82"/>
      <c r="I89" s="45" t="s">
        <v>157</v>
      </c>
      <c r="J89" s="52">
        <f>'[1]bevételi tábla 4-b.sz.'!BF89</f>
        <v>0</v>
      </c>
      <c r="K89" s="52">
        <f>'[1]bevételi tábla 4-b.sz.'!BG89</f>
        <v>0</v>
      </c>
      <c r="L89" s="52">
        <f>'[1]bevételi tábla 4-b.sz.'!BH89</f>
        <v>0</v>
      </c>
      <c r="M89" s="53">
        <f t="shared" si="23"/>
        <v>0</v>
      </c>
      <c r="N89" s="52">
        <f>'[1]bevételi tábla 4-b.sz.'!BI89</f>
        <v>0</v>
      </c>
      <c r="O89" s="52">
        <f>'[1]bevételi tábla 4-b.sz.'!BJ89</f>
        <v>0</v>
      </c>
      <c r="P89" s="60"/>
      <c r="Q89" s="54">
        <f t="shared" si="22"/>
        <v>0</v>
      </c>
      <c r="R89" s="52">
        <f>'[1]bevételi tábla 4-b.sz.'!BL89</f>
        <v>0</v>
      </c>
      <c r="S89" s="52">
        <f>'[1]bevételi tábla 4-b.sz.'!BM89</f>
        <v>0</v>
      </c>
      <c r="T89" s="60"/>
      <c r="U89" s="53">
        <f t="shared" si="24"/>
        <v>0</v>
      </c>
      <c r="V89" s="52">
        <f>'[1]bevételi tábla 4-b.sz.'!CY89</f>
        <v>0</v>
      </c>
      <c r="W89" s="52">
        <f>'[1]bevételi tábla 4-b.sz.'!CZ89</f>
        <v>0</v>
      </c>
      <c r="X89" s="52">
        <f>'[1]bevételi tábla 4-b.sz.'!DA89</f>
        <v>0</v>
      </c>
      <c r="Y89" s="55">
        <f t="shared" si="25"/>
        <v>0</v>
      </c>
      <c r="Z89" s="52">
        <f>'[1]bevételi tábla 4-b.sz.'!DB89</f>
        <v>0</v>
      </c>
      <c r="AA89" s="52">
        <f>'[1]bevételi tábla 4-b.sz.'!DC89</f>
        <v>0</v>
      </c>
      <c r="AB89" s="52">
        <f>'[1]bevételi tábla 4-b.sz.'!DD89</f>
        <v>0</v>
      </c>
      <c r="AC89" s="55">
        <f t="shared" si="26"/>
        <v>0</v>
      </c>
      <c r="AD89" s="52">
        <f>'[1]bevételi tábla 4-b.sz.'!DE89</f>
        <v>0</v>
      </c>
      <c r="AE89" s="52">
        <f>'[1]bevételi tábla 4-b.sz.'!DF89</f>
        <v>0</v>
      </c>
      <c r="AF89" s="52">
        <f>'[1]bevételi tábla 4-b.sz.'!DG89</f>
        <v>0</v>
      </c>
      <c r="AG89" s="55">
        <f t="shared" si="27"/>
        <v>0</v>
      </c>
      <c r="AH89" s="52">
        <f>'[1]bevételi tábla 4-b.sz.'!PB89</f>
        <v>0</v>
      </c>
      <c r="AI89" s="52">
        <f>'[1]bevételi tábla 4-b.sz.'!PC89</f>
        <v>0</v>
      </c>
      <c r="AJ89" s="52">
        <f>'[1]bevételi tábla 4-b.sz.'!PD89</f>
        <v>0</v>
      </c>
      <c r="AK89" s="55">
        <f t="shared" si="28"/>
        <v>0</v>
      </c>
      <c r="AL89" s="52">
        <f>'[1]bevételi tábla 4-b.sz.'!PE89</f>
        <v>0</v>
      </c>
      <c r="AM89" s="52">
        <f>'[1]bevételi tábla 4-b.sz.'!PF89</f>
        <v>0</v>
      </c>
      <c r="AN89" s="52">
        <f>'[1]bevételi tábla 4-b.sz.'!PG89</f>
        <v>0</v>
      </c>
      <c r="AO89" s="55">
        <f t="shared" si="29"/>
        <v>0</v>
      </c>
      <c r="AP89" s="52">
        <f>'[1]bevételi tábla 4-b.sz.'!PH89</f>
        <v>0</v>
      </c>
      <c r="AQ89" s="52">
        <f>'[1]bevételi tábla 4-b.sz.'!PI89</f>
        <v>0</v>
      </c>
      <c r="AR89" s="52">
        <f>'[1]bevételi tábla 4-b.sz.'!PJ89</f>
        <v>0</v>
      </c>
      <c r="AS89" s="55">
        <f t="shared" si="30"/>
        <v>0</v>
      </c>
      <c r="AT89" s="56">
        <f t="shared" si="20"/>
        <v>0</v>
      </c>
      <c r="AU89" s="56">
        <f t="shared" si="20"/>
        <v>0</v>
      </c>
      <c r="AV89" s="56">
        <f t="shared" si="20"/>
        <v>0</v>
      </c>
      <c r="AW89" s="57">
        <f t="shared" si="20"/>
        <v>0</v>
      </c>
      <c r="AX89" s="56">
        <f t="shared" si="20"/>
        <v>0</v>
      </c>
      <c r="AY89" s="56">
        <f t="shared" si="20"/>
        <v>0</v>
      </c>
      <c r="AZ89" s="56">
        <f t="shared" si="20"/>
        <v>0</v>
      </c>
      <c r="BA89" s="57">
        <f t="shared" si="21"/>
        <v>0</v>
      </c>
      <c r="BB89" s="56">
        <f t="shared" si="21"/>
        <v>0</v>
      </c>
      <c r="BC89" s="56">
        <f t="shared" si="21"/>
        <v>0</v>
      </c>
      <c r="BD89" s="56">
        <f t="shared" si="21"/>
        <v>0</v>
      </c>
      <c r="BE89" s="57">
        <f t="shared" si="21"/>
        <v>0</v>
      </c>
    </row>
    <row r="90" spans="1:57">
      <c r="A90" s="44"/>
      <c r="B90" s="68"/>
      <c r="C90" s="68"/>
      <c r="D90" s="68"/>
      <c r="E90" s="51">
        <v>2</v>
      </c>
      <c r="F90" s="82" t="s">
        <v>158</v>
      </c>
      <c r="G90" s="82"/>
      <c r="H90" s="82"/>
      <c r="I90" s="45" t="s">
        <v>159</v>
      </c>
      <c r="J90" s="52">
        <f>'[1]bevételi tábla 4-b.sz.'!BF90</f>
        <v>0</v>
      </c>
      <c r="K90" s="52">
        <f>'[1]bevételi tábla 4-b.sz.'!BG90</f>
        <v>0</v>
      </c>
      <c r="L90" s="52">
        <f>'[1]bevételi tábla 4-b.sz.'!BH90</f>
        <v>0</v>
      </c>
      <c r="M90" s="53">
        <f t="shared" si="23"/>
        <v>0</v>
      </c>
      <c r="N90" s="52">
        <f>'[1]bevételi tábla 4-b.sz.'!BI90</f>
        <v>0</v>
      </c>
      <c r="O90" s="52">
        <f>'[1]bevételi tábla 4-b.sz.'!BJ90</f>
        <v>0</v>
      </c>
      <c r="P90" s="60"/>
      <c r="Q90" s="54">
        <f t="shared" si="22"/>
        <v>0</v>
      </c>
      <c r="R90" s="52">
        <f>'[1]bevételi tábla 4-b.sz.'!BL90</f>
        <v>0</v>
      </c>
      <c r="S90" s="52">
        <f>'[1]bevételi tábla 4-b.sz.'!BM90</f>
        <v>0</v>
      </c>
      <c r="T90" s="60"/>
      <c r="U90" s="53">
        <f t="shared" si="24"/>
        <v>0</v>
      </c>
      <c r="V90" s="52">
        <f>'[1]bevételi tábla 4-b.sz.'!CY90</f>
        <v>0</v>
      </c>
      <c r="W90" s="52">
        <f>'[1]bevételi tábla 4-b.sz.'!CZ90</f>
        <v>0</v>
      </c>
      <c r="X90" s="52">
        <f>'[1]bevételi tábla 4-b.sz.'!DA90</f>
        <v>0</v>
      </c>
      <c r="Y90" s="55">
        <f t="shared" si="25"/>
        <v>0</v>
      </c>
      <c r="Z90" s="52">
        <f>'[1]bevételi tábla 4-b.sz.'!DB90</f>
        <v>0</v>
      </c>
      <c r="AA90" s="52">
        <f>'[1]bevételi tábla 4-b.sz.'!DC90</f>
        <v>0</v>
      </c>
      <c r="AB90" s="52">
        <f>'[1]bevételi tábla 4-b.sz.'!DD90</f>
        <v>0</v>
      </c>
      <c r="AC90" s="55">
        <f t="shared" si="26"/>
        <v>0</v>
      </c>
      <c r="AD90" s="52">
        <f>'[1]bevételi tábla 4-b.sz.'!DE90</f>
        <v>0</v>
      </c>
      <c r="AE90" s="52">
        <f>'[1]bevételi tábla 4-b.sz.'!DF90</f>
        <v>0</v>
      </c>
      <c r="AF90" s="52">
        <f>'[1]bevételi tábla 4-b.sz.'!DG90</f>
        <v>0</v>
      </c>
      <c r="AG90" s="55">
        <f t="shared" si="27"/>
        <v>0</v>
      </c>
      <c r="AH90" s="52">
        <f>'[1]bevételi tábla 4-b.sz.'!PB90</f>
        <v>0</v>
      </c>
      <c r="AI90" s="52">
        <f>'[1]bevételi tábla 4-b.sz.'!PC90</f>
        <v>0</v>
      </c>
      <c r="AJ90" s="52">
        <f>'[1]bevételi tábla 4-b.sz.'!PD90</f>
        <v>0</v>
      </c>
      <c r="AK90" s="55">
        <f t="shared" si="28"/>
        <v>0</v>
      </c>
      <c r="AL90" s="52">
        <f>'[1]bevételi tábla 4-b.sz.'!PE90</f>
        <v>0</v>
      </c>
      <c r="AM90" s="52">
        <f>'[1]bevételi tábla 4-b.sz.'!PF90</f>
        <v>0</v>
      </c>
      <c r="AN90" s="52">
        <f>'[1]bevételi tábla 4-b.sz.'!PG90</f>
        <v>0</v>
      </c>
      <c r="AO90" s="55">
        <f t="shared" si="29"/>
        <v>0</v>
      </c>
      <c r="AP90" s="52">
        <f>'[1]bevételi tábla 4-b.sz.'!PH90</f>
        <v>0</v>
      </c>
      <c r="AQ90" s="52">
        <f>'[1]bevételi tábla 4-b.sz.'!PI90</f>
        <v>0</v>
      </c>
      <c r="AR90" s="52">
        <f>'[1]bevételi tábla 4-b.sz.'!PJ90</f>
        <v>0</v>
      </c>
      <c r="AS90" s="55">
        <f t="shared" si="30"/>
        <v>0</v>
      </c>
      <c r="AT90" s="56">
        <f t="shared" si="20"/>
        <v>0</v>
      </c>
      <c r="AU90" s="56">
        <f t="shared" si="20"/>
        <v>0</v>
      </c>
      <c r="AV90" s="56">
        <f t="shared" si="20"/>
        <v>0</v>
      </c>
      <c r="AW90" s="57">
        <f t="shared" si="20"/>
        <v>0</v>
      </c>
      <c r="AX90" s="56">
        <f t="shared" si="20"/>
        <v>0</v>
      </c>
      <c r="AY90" s="56">
        <f t="shared" si="20"/>
        <v>0</v>
      </c>
      <c r="AZ90" s="56">
        <f t="shared" si="20"/>
        <v>0</v>
      </c>
      <c r="BA90" s="57">
        <f t="shared" si="21"/>
        <v>0</v>
      </c>
      <c r="BB90" s="56">
        <f t="shared" si="21"/>
        <v>0</v>
      </c>
      <c r="BC90" s="56">
        <f t="shared" si="21"/>
        <v>0</v>
      </c>
      <c r="BD90" s="56">
        <f t="shared" si="21"/>
        <v>0</v>
      </c>
      <c r="BE90" s="57">
        <f t="shared" si="21"/>
        <v>0</v>
      </c>
    </row>
    <row r="91" spans="1:57">
      <c r="A91" s="49"/>
      <c r="B91" s="50"/>
      <c r="C91" s="50"/>
      <c r="D91" s="68"/>
      <c r="E91" s="51">
        <v>3</v>
      </c>
      <c r="F91" s="82" t="s">
        <v>160</v>
      </c>
      <c r="G91" s="82"/>
      <c r="H91" s="82"/>
      <c r="I91" s="45" t="s">
        <v>161</v>
      </c>
      <c r="J91" s="52">
        <f>'[1]bevételi tábla 4-b.sz.'!BF91</f>
        <v>0</v>
      </c>
      <c r="K91" s="52">
        <f>'[1]bevételi tábla 4-b.sz.'!BG91</f>
        <v>0</v>
      </c>
      <c r="L91" s="52">
        <f>'[1]bevételi tábla 4-b.sz.'!BH91</f>
        <v>0</v>
      </c>
      <c r="M91" s="53">
        <f t="shared" si="23"/>
        <v>0</v>
      </c>
      <c r="N91" s="52">
        <f>'[1]bevételi tábla 4-b.sz.'!BI91</f>
        <v>0</v>
      </c>
      <c r="O91" s="52">
        <f>'[1]bevételi tábla 4-b.sz.'!BJ91</f>
        <v>0</v>
      </c>
      <c r="P91" s="60"/>
      <c r="Q91" s="54">
        <f t="shared" si="22"/>
        <v>0</v>
      </c>
      <c r="R91" s="52">
        <f>'[1]bevételi tábla 4-b.sz.'!BL91</f>
        <v>0</v>
      </c>
      <c r="S91" s="52">
        <f>'[1]bevételi tábla 4-b.sz.'!BM91</f>
        <v>0</v>
      </c>
      <c r="T91" s="60"/>
      <c r="U91" s="53">
        <f t="shared" si="24"/>
        <v>0</v>
      </c>
      <c r="V91" s="52">
        <f>'[1]bevételi tábla 4-b.sz.'!CY91</f>
        <v>0</v>
      </c>
      <c r="W91" s="52">
        <f>'[1]bevételi tábla 4-b.sz.'!CZ91</f>
        <v>0</v>
      </c>
      <c r="X91" s="52">
        <f>'[1]bevételi tábla 4-b.sz.'!DA91</f>
        <v>0</v>
      </c>
      <c r="Y91" s="55">
        <f t="shared" si="25"/>
        <v>0</v>
      </c>
      <c r="Z91" s="52">
        <f>'[1]bevételi tábla 4-b.sz.'!DB91</f>
        <v>0</v>
      </c>
      <c r="AA91" s="52">
        <f>'[1]bevételi tábla 4-b.sz.'!DC91</f>
        <v>0</v>
      </c>
      <c r="AB91" s="52">
        <f>'[1]bevételi tábla 4-b.sz.'!DD91</f>
        <v>0</v>
      </c>
      <c r="AC91" s="55">
        <f t="shared" si="26"/>
        <v>0</v>
      </c>
      <c r="AD91" s="52">
        <f>'[1]bevételi tábla 4-b.sz.'!DE91</f>
        <v>0</v>
      </c>
      <c r="AE91" s="52">
        <f>'[1]bevételi tábla 4-b.sz.'!DF91</f>
        <v>0</v>
      </c>
      <c r="AF91" s="52">
        <f>'[1]bevételi tábla 4-b.sz.'!DG91</f>
        <v>0</v>
      </c>
      <c r="AG91" s="55">
        <f t="shared" si="27"/>
        <v>0</v>
      </c>
      <c r="AH91" s="52">
        <f>'[1]bevételi tábla 4-b.sz.'!PB91</f>
        <v>0</v>
      </c>
      <c r="AI91" s="52">
        <f>'[1]bevételi tábla 4-b.sz.'!PC91</f>
        <v>0</v>
      </c>
      <c r="AJ91" s="52">
        <f>'[1]bevételi tábla 4-b.sz.'!PD91</f>
        <v>0</v>
      </c>
      <c r="AK91" s="55">
        <f t="shared" si="28"/>
        <v>0</v>
      </c>
      <c r="AL91" s="52">
        <f>'[1]bevételi tábla 4-b.sz.'!PE91</f>
        <v>0</v>
      </c>
      <c r="AM91" s="52">
        <f>'[1]bevételi tábla 4-b.sz.'!PF91</f>
        <v>0</v>
      </c>
      <c r="AN91" s="52">
        <f>'[1]bevételi tábla 4-b.sz.'!PG91</f>
        <v>0</v>
      </c>
      <c r="AO91" s="55">
        <f t="shared" si="29"/>
        <v>0</v>
      </c>
      <c r="AP91" s="52">
        <f>'[1]bevételi tábla 4-b.sz.'!PH91</f>
        <v>0</v>
      </c>
      <c r="AQ91" s="52">
        <f>'[1]bevételi tábla 4-b.sz.'!PI91</f>
        <v>0</v>
      </c>
      <c r="AR91" s="52">
        <f>'[1]bevételi tábla 4-b.sz.'!PJ91</f>
        <v>0</v>
      </c>
      <c r="AS91" s="55">
        <f t="shared" si="30"/>
        <v>0</v>
      </c>
      <c r="AT91" s="56">
        <f t="shared" si="20"/>
        <v>0</v>
      </c>
      <c r="AU91" s="56">
        <f t="shared" si="20"/>
        <v>0</v>
      </c>
      <c r="AV91" s="56">
        <f t="shared" si="20"/>
        <v>0</v>
      </c>
      <c r="AW91" s="57">
        <f t="shared" si="20"/>
        <v>0</v>
      </c>
      <c r="AX91" s="56">
        <f t="shared" si="20"/>
        <v>0</v>
      </c>
      <c r="AY91" s="56">
        <f t="shared" si="20"/>
        <v>0</v>
      </c>
      <c r="AZ91" s="56">
        <f t="shared" si="20"/>
        <v>0</v>
      </c>
      <c r="BA91" s="57">
        <f t="shared" si="21"/>
        <v>0</v>
      </c>
      <c r="BB91" s="56">
        <f t="shared" si="21"/>
        <v>0</v>
      </c>
      <c r="BC91" s="56">
        <f t="shared" si="21"/>
        <v>0</v>
      </c>
      <c r="BD91" s="56">
        <f t="shared" si="21"/>
        <v>0</v>
      </c>
      <c r="BE91" s="57">
        <f t="shared" si="21"/>
        <v>0</v>
      </c>
    </row>
    <row r="92" spans="1:57">
      <c r="A92" s="49"/>
      <c r="B92" s="50"/>
      <c r="C92" s="50"/>
      <c r="D92" s="51">
        <v>2</v>
      </c>
      <c r="E92" s="45" t="s">
        <v>162</v>
      </c>
      <c r="F92" s="59"/>
      <c r="G92" s="59"/>
      <c r="H92" s="59"/>
      <c r="I92" s="59" t="s">
        <v>163</v>
      </c>
      <c r="J92" s="52">
        <f>'[1]bevételi tábla 4-b.sz.'!BF92</f>
        <v>0</v>
      </c>
      <c r="K92" s="52">
        <f>'[1]bevételi tábla 4-b.sz.'!BG92</f>
        <v>0</v>
      </c>
      <c r="L92" s="52">
        <f>'[1]bevételi tábla 4-b.sz.'!BH92</f>
        <v>0</v>
      </c>
      <c r="M92" s="53">
        <f t="shared" si="23"/>
        <v>0</v>
      </c>
      <c r="N92" s="52">
        <f>'[1]bevételi tábla 4-b.sz.'!BI92</f>
        <v>0</v>
      </c>
      <c r="O92" s="52">
        <f>'[1]bevételi tábla 4-b.sz.'!BJ92</f>
        <v>0</v>
      </c>
      <c r="P92" s="60"/>
      <c r="Q92" s="54">
        <f t="shared" si="22"/>
        <v>0</v>
      </c>
      <c r="R92" s="52">
        <f>'[1]bevételi tábla 4-b.sz.'!BL92</f>
        <v>0</v>
      </c>
      <c r="S92" s="52">
        <f>'[1]bevételi tábla 4-b.sz.'!BM92</f>
        <v>0</v>
      </c>
      <c r="T92" s="60"/>
      <c r="U92" s="53">
        <f t="shared" si="24"/>
        <v>0</v>
      </c>
      <c r="V92" s="52">
        <f>'[1]bevételi tábla 4-b.sz.'!CY92</f>
        <v>0</v>
      </c>
      <c r="W92" s="52">
        <f>'[1]bevételi tábla 4-b.sz.'!CZ92</f>
        <v>0</v>
      </c>
      <c r="X92" s="52">
        <f>'[1]bevételi tábla 4-b.sz.'!DA92</f>
        <v>0</v>
      </c>
      <c r="Y92" s="55">
        <f t="shared" si="25"/>
        <v>0</v>
      </c>
      <c r="Z92" s="52">
        <f>'[1]bevételi tábla 4-b.sz.'!DB92</f>
        <v>0</v>
      </c>
      <c r="AA92" s="52">
        <f>'[1]bevételi tábla 4-b.sz.'!DC92</f>
        <v>0</v>
      </c>
      <c r="AB92" s="52">
        <f>'[1]bevételi tábla 4-b.sz.'!DD92</f>
        <v>0</v>
      </c>
      <c r="AC92" s="55">
        <f t="shared" si="26"/>
        <v>0</v>
      </c>
      <c r="AD92" s="52">
        <f>'[1]bevételi tábla 4-b.sz.'!DE92</f>
        <v>0</v>
      </c>
      <c r="AE92" s="52">
        <f>'[1]bevételi tábla 4-b.sz.'!DF92</f>
        <v>0</v>
      </c>
      <c r="AF92" s="52">
        <f>'[1]bevételi tábla 4-b.sz.'!DG92</f>
        <v>0</v>
      </c>
      <c r="AG92" s="55">
        <f t="shared" si="27"/>
        <v>0</v>
      </c>
      <c r="AH92" s="52">
        <f>'[1]bevételi tábla 4-b.sz.'!PB92</f>
        <v>0</v>
      </c>
      <c r="AI92" s="52">
        <f>'[1]bevételi tábla 4-b.sz.'!PC92</f>
        <v>0</v>
      </c>
      <c r="AJ92" s="52">
        <f>'[1]bevételi tábla 4-b.sz.'!PD92</f>
        <v>0</v>
      </c>
      <c r="AK92" s="55">
        <f t="shared" si="28"/>
        <v>0</v>
      </c>
      <c r="AL92" s="52">
        <f>'[1]bevételi tábla 4-b.sz.'!PE92</f>
        <v>0</v>
      </c>
      <c r="AM92" s="52">
        <f>'[1]bevételi tábla 4-b.sz.'!PF92</f>
        <v>0</v>
      </c>
      <c r="AN92" s="52">
        <f>'[1]bevételi tábla 4-b.sz.'!PG92</f>
        <v>0</v>
      </c>
      <c r="AO92" s="55">
        <f t="shared" si="29"/>
        <v>0</v>
      </c>
      <c r="AP92" s="52">
        <f>'[1]bevételi tábla 4-b.sz.'!PH92</f>
        <v>0</v>
      </c>
      <c r="AQ92" s="52">
        <f>'[1]bevételi tábla 4-b.sz.'!PI92</f>
        <v>0</v>
      </c>
      <c r="AR92" s="52">
        <f>'[1]bevételi tábla 4-b.sz.'!PJ92</f>
        <v>0</v>
      </c>
      <c r="AS92" s="55">
        <f t="shared" si="30"/>
        <v>0</v>
      </c>
      <c r="AT92" s="56">
        <f t="shared" si="20"/>
        <v>0</v>
      </c>
      <c r="AU92" s="56">
        <f t="shared" si="20"/>
        <v>0</v>
      </c>
      <c r="AV92" s="56">
        <f t="shared" si="20"/>
        <v>0</v>
      </c>
      <c r="AW92" s="57">
        <f t="shared" si="20"/>
        <v>0</v>
      </c>
      <c r="AX92" s="56">
        <f t="shared" si="20"/>
        <v>0</v>
      </c>
      <c r="AY92" s="56">
        <f t="shared" si="20"/>
        <v>0</v>
      </c>
      <c r="AZ92" s="56">
        <f t="shared" si="20"/>
        <v>0</v>
      </c>
      <c r="BA92" s="57">
        <f t="shared" si="21"/>
        <v>0</v>
      </c>
      <c r="BB92" s="56">
        <f t="shared" si="21"/>
        <v>0</v>
      </c>
      <c r="BC92" s="56">
        <f t="shared" si="21"/>
        <v>0</v>
      </c>
      <c r="BD92" s="56">
        <f t="shared" si="21"/>
        <v>0</v>
      </c>
      <c r="BE92" s="57">
        <f t="shared" si="21"/>
        <v>0</v>
      </c>
    </row>
    <row r="93" spans="1:57">
      <c r="A93" s="49"/>
      <c r="B93" s="50"/>
      <c r="C93" s="50"/>
      <c r="D93" s="51">
        <v>3</v>
      </c>
      <c r="E93" s="45" t="s">
        <v>164</v>
      </c>
      <c r="F93" s="59"/>
      <c r="G93" s="59"/>
      <c r="H93" s="59"/>
      <c r="I93" s="59" t="s">
        <v>165</v>
      </c>
      <c r="J93" s="52">
        <f>'[1]bevételi tábla 4-b.sz.'!BF93</f>
        <v>4793</v>
      </c>
      <c r="K93" s="52">
        <f>'[1]bevételi tábla 4-b.sz.'!BG93</f>
        <v>0</v>
      </c>
      <c r="L93" s="52">
        <f>'[1]bevételi tábla 4-b.sz.'!BH93</f>
        <v>0</v>
      </c>
      <c r="M93" s="53">
        <f t="shared" si="23"/>
        <v>4793</v>
      </c>
      <c r="N93" s="52">
        <f>'[1]bevételi tábla 4-b.sz.'!BI93</f>
        <v>4052</v>
      </c>
      <c r="O93" s="52">
        <f>'[1]bevételi tábla 4-b.sz.'!BJ93</f>
        <v>0</v>
      </c>
      <c r="P93" s="60"/>
      <c r="Q93" s="54">
        <f t="shared" si="22"/>
        <v>4052</v>
      </c>
      <c r="R93" s="52">
        <f>'[1]bevételi tábla 4-b.sz.'!BL93</f>
        <v>4052</v>
      </c>
      <c r="S93" s="52">
        <f>'[1]bevételi tábla 4-b.sz.'!BM93</f>
        <v>0</v>
      </c>
      <c r="T93" s="60"/>
      <c r="U93" s="53">
        <f t="shared" si="24"/>
        <v>4052</v>
      </c>
      <c r="V93" s="52">
        <f>'[1]bevételi tábla 4-b.sz.'!CY93</f>
        <v>2163</v>
      </c>
      <c r="W93" s="52">
        <f>'[1]bevételi tábla 4-b.sz.'!CZ93</f>
        <v>0</v>
      </c>
      <c r="X93" s="52">
        <f>'[1]bevételi tábla 4-b.sz.'!DA93</f>
        <v>0</v>
      </c>
      <c r="Y93" s="55">
        <f t="shared" si="25"/>
        <v>2163</v>
      </c>
      <c r="Z93" s="52">
        <f>'[1]bevételi tábla 4-b.sz.'!DB93</f>
        <v>1249</v>
      </c>
      <c r="AA93" s="52">
        <f>'[1]bevételi tábla 4-b.sz.'!DC93</f>
        <v>0</v>
      </c>
      <c r="AB93" s="52">
        <f>'[1]bevételi tábla 4-b.sz.'!DD93</f>
        <v>0</v>
      </c>
      <c r="AC93" s="55">
        <f t="shared" si="26"/>
        <v>1249</v>
      </c>
      <c r="AD93" s="52">
        <f>'[1]bevételi tábla 4-b.sz.'!DE93</f>
        <v>1249</v>
      </c>
      <c r="AE93" s="52">
        <f>'[1]bevételi tábla 4-b.sz.'!DF93</f>
        <v>0</v>
      </c>
      <c r="AF93" s="52">
        <f>'[1]bevételi tábla 4-b.sz.'!DG93</f>
        <v>0</v>
      </c>
      <c r="AG93" s="55">
        <f t="shared" si="27"/>
        <v>1249</v>
      </c>
      <c r="AH93" s="52">
        <f>'[1]bevételi tábla 4-b.sz.'!PB93</f>
        <v>229470</v>
      </c>
      <c r="AI93" s="52">
        <f>'[1]bevételi tábla 4-b.sz.'!PC93</f>
        <v>0</v>
      </c>
      <c r="AJ93" s="52">
        <f>'[1]bevételi tábla 4-b.sz.'!PD93</f>
        <v>0</v>
      </c>
      <c r="AK93" s="55">
        <f t="shared" si="28"/>
        <v>229470</v>
      </c>
      <c r="AL93" s="52">
        <f>'[1]bevételi tábla 4-b.sz.'!PE93</f>
        <v>227903</v>
      </c>
      <c r="AM93" s="52">
        <f>'[1]bevételi tábla 4-b.sz.'!PF93</f>
        <v>0</v>
      </c>
      <c r="AN93" s="52">
        <f>'[1]bevételi tábla 4-b.sz.'!PG93</f>
        <v>0</v>
      </c>
      <c r="AO93" s="55">
        <f t="shared" si="29"/>
        <v>227903</v>
      </c>
      <c r="AP93" s="52">
        <f>'[1]bevételi tábla 4-b.sz.'!PH93</f>
        <v>227903</v>
      </c>
      <c r="AQ93" s="52">
        <f>'[1]bevételi tábla 4-b.sz.'!PI93</f>
        <v>0</v>
      </c>
      <c r="AR93" s="52">
        <f>'[1]bevételi tábla 4-b.sz.'!PJ93</f>
        <v>0</v>
      </c>
      <c r="AS93" s="55">
        <f t="shared" si="30"/>
        <v>227903</v>
      </c>
      <c r="AT93" s="56">
        <f t="shared" si="20"/>
        <v>236426</v>
      </c>
      <c r="AU93" s="56">
        <f t="shared" si="20"/>
        <v>0</v>
      </c>
      <c r="AV93" s="56">
        <f t="shared" si="20"/>
        <v>0</v>
      </c>
      <c r="AW93" s="57">
        <f t="shared" si="20"/>
        <v>236426</v>
      </c>
      <c r="AX93" s="56">
        <f t="shared" si="20"/>
        <v>233204</v>
      </c>
      <c r="AY93" s="56">
        <f t="shared" si="20"/>
        <v>0</v>
      </c>
      <c r="AZ93" s="56">
        <f t="shared" si="20"/>
        <v>0</v>
      </c>
      <c r="BA93" s="57">
        <f t="shared" si="21"/>
        <v>233204</v>
      </c>
      <c r="BB93" s="56">
        <f t="shared" si="21"/>
        <v>233204</v>
      </c>
      <c r="BC93" s="56">
        <f t="shared" si="21"/>
        <v>0</v>
      </c>
      <c r="BD93" s="56">
        <f t="shared" si="21"/>
        <v>0</v>
      </c>
      <c r="BE93" s="57">
        <f t="shared" si="21"/>
        <v>233204</v>
      </c>
    </row>
    <row r="94" spans="1:57">
      <c r="A94" s="49"/>
      <c r="B94" s="50"/>
      <c r="C94" s="50"/>
      <c r="D94" s="50"/>
      <c r="E94" s="51">
        <v>1</v>
      </c>
      <c r="F94" s="82" t="s">
        <v>166</v>
      </c>
      <c r="G94" s="82"/>
      <c r="H94" s="82"/>
      <c r="I94" s="45" t="s">
        <v>167</v>
      </c>
      <c r="J94" s="52">
        <f>'[1]bevételi tábla 4-b.sz.'!BF94</f>
        <v>4793</v>
      </c>
      <c r="K94" s="52">
        <f>'[1]bevételi tábla 4-b.sz.'!BG94</f>
        <v>0</v>
      </c>
      <c r="L94" s="52">
        <f>'[1]bevételi tábla 4-b.sz.'!BH94</f>
        <v>0</v>
      </c>
      <c r="M94" s="53">
        <f t="shared" si="23"/>
        <v>4793</v>
      </c>
      <c r="N94" s="52">
        <f>'[1]bevételi tábla 4-b.sz.'!BI94</f>
        <v>4052</v>
      </c>
      <c r="O94" s="52">
        <f>'[1]bevételi tábla 4-b.sz.'!BJ94</f>
        <v>0</v>
      </c>
      <c r="P94" s="60"/>
      <c r="Q94" s="54">
        <f t="shared" si="22"/>
        <v>4052</v>
      </c>
      <c r="R94" s="52">
        <f>'[1]bevételi tábla 4-b.sz.'!BL94</f>
        <v>4052</v>
      </c>
      <c r="S94" s="52">
        <f>'[1]bevételi tábla 4-b.sz.'!BM94</f>
        <v>0</v>
      </c>
      <c r="T94" s="60"/>
      <c r="U94" s="53">
        <f t="shared" si="24"/>
        <v>4052</v>
      </c>
      <c r="V94" s="52">
        <f>'[1]bevételi tábla 4-b.sz.'!CY94</f>
        <v>2163</v>
      </c>
      <c r="W94" s="52">
        <f>'[1]bevételi tábla 4-b.sz.'!CZ94</f>
        <v>0</v>
      </c>
      <c r="X94" s="52">
        <f>'[1]bevételi tábla 4-b.sz.'!DA94</f>
        <v>0</v>
      </c>
      <c r="Y94" s="55">
        <f t="shared" si="25"/>
        <v>2163</v>
      </c>
      <c r="Z94" s="52">
        <f>'[1]bevételi tábla 4-b.sz.'!DB94</f>
        <v>1249</v>
      </c>
      <c r="AA94" s="52">
        <f>'[1]bevételi tábla 4-b.sz.'!DC94</f>
        <v>0</v>
      </c>
      <c r="AB94" s="52">
        <f>'[1]bevételi tábla 4-b.sz.'!DD94</f>
        <v>0</v>
      </c>
      <c r="AC94" s="55">
        <f t="shared" si="26"/>
        <v>1249</v>
      </c>
      <c r="AD94" s="52">
        <f>'[1]bevételi tábla 4-b.sz.'!DE94</f>
        <v>1249</v>
      </c>
      <c r="AE94" s="52">
        <f>'[1]bevételi tábla 4-b.sz.'!DF94</f>
        <v>0</v>
      </c>
      <c r="AF94" s="52">
        <f>'[1]bevételi tábla 4-b.sz.'!DG94</f>
        <v>0</v>
      </c>
      <c r="AG94" s="55">
        <f t="shared" si="27"/>
        <v>1249</v>
      </c>
      <c r="AH94" s="52">
        <f>'[1]bevételi tábla 4-b.sz.'!PB94</f>
        <v>229470</v>
      </c>
      <c r="AI94" s="52">
        <f>'[1]bevételi tábla 4-b.sz.'!PC94</f>
        <v>0</v>
      </c>
      <c r="AJ94" s="52">
        <f>'[1]bevételi tábla 4-b.sz.'!PD94</f>
        <v>0</v>
      </c>
      <c r="AK94" s="55">
        <f t="shared" si="28"/>
        <v>229470</v>
      </c>
      <c r="AL94" s="52">
        <f>'[1]bevételi tábla 4-b.sz.'!PE94</f>
        <v>227903</v>
      </c>
      <c r="AM94" s="52">
        <f>'[1]bevételi tábla 4-b.sz.'!PF94</f>
        <v>0</v>
      </c>
      <c r="AN94" s="52">
        <f>'[1]bevételi tábla 4-b.sz.'!PG94</f>
        <v>0</v>
      </c>
      <c r="AO94" s="55">
        <f t="shared" si="29"/>
        <v>227903</v>
      </c>
      <c r="AP94" s="52">
        <f>'[1]bevételi tábla 4-b.sz.'!PH94</f>
        <v>227903</v>
      </c>
      <c r="AQ94" s="52">
        <f>'[1]bevételi tábla 4-b.sz.'!PI94</f>
        <v>0</v>
      </c>
      <c r="AR94" s="52">
        <f>'[1]bevételi tábla 4-b.sz.'!PJ94</f>
        <v>0</v>
      </c>
      <c r="AS94" s="55">
        <f t="shared" si="30"/>
        <v>227903</v>
      </c>
      <c r="AT94" s="56">
        <f t="shared" si="20"/>
        <v>236426</v>
      </c>
      <c r="AU94" s="56">
        <f t="shared" si="20"/>
        <v>0</v>
      </c>
      <c r="AV94" s="56">
        <f t="shared" si="20"/>
        <v>0</v>
      </c>
      <c r="AW94" s="57">
        <f t="shared" si="20"/>
        <v>236426</v>
      </c>
      <c r="AX94" s="56">
        <f t="shared" si="20"/>
        <v>233204</v>
      </c>
      <c r="AY94" s="56">
        <f t="shared" si="20"/>
        <v>0</v>
      </c>
      <c r="AZ94" s="56">
        <f t="shared" si="20"/>
        <v>0</v>
      </c>
      <c r="BA94" s="57">
        <f t="shared" si="21"/>
        <v>233204</v>
      </c>
      <c r="BB94" s="56">
        <f t="shared" si="21"/>
        <v>233204</v>
      </c>
      <c r="BC94" s="56">
        <f t="shared" si="21"/>
        <v>0</v>
      </c>
      <c r="BD94" s="56">
        <f t="shared" si="21"/>
        <v>0</v>
      </c>
      <c r="BE94" s="57">
        <f t="shared" si="21"/>
        <v>233204</v>
      </c>
    </row>
    <row r="95" spans="1:57">
      <c r="A95" s="49"/>
      <c r="B95" s="50"/>
      <c r="C95" s="50"/>
      <c r="D95" s="50"/>
      <c r="E95" s="51">
        <v>2</v>
      </c>
      <c r="F95" s="82" t="s">
        <v>168</v>
      </c>
      <c r="G95" s="82"/>
      <c r="H95" s="82"/>
      <c r="I95" s="45" t="s">
        <v>169</v>
      </c>
      <c r="J95" s="52">
        <f>'[1]bevételi tábla 4-b.sz.'!BF95</f>
        <v>0</v>
      </c>
      <c r="K95" s="52">
        <f>'[1]bevételi tábla 4-b.sz.'!BG95</f>
        <v>0</v>
      </c>
      <c r="L95" s="52">
        <f>'[1]bevételi tábla 4-b.sz.'!BH95</f>
        <v>0</v>
      </c>
      <c r="M95" s="53">
        <f t="shared" si="23"/>
        <v>0</v>
      </c>
      <c r="N95" s="52">
        <f>'[1]bevételi tábla 4-b.sz.'!BI95</f>
        <v>0</v>
      </c>
      <c r="O95" s="52">
        <f>'[1]bevételi tábla 4-b.sz.'!BJ95</f>
        <v>0</v>
      </c>
      <c r="P95" s="60"/>
      <c r="Q95" s="54">
        <f t="shared" si="22"/>
        <v>0</v>
      </c>
      <c r="R95" s="52">
        <f>'[1]bevételi tábla 4-b.sz.'!BL95</f>
        <v>0</v>
      </c>
      <c r="S95" s="52">
        <f>'[1]bevételi tábla 4-b.sz.'!BM95</f>
        <v>0</v>
      </c>
      <c r="T95" s="60"/>
      <c r="U95" s="53">
        <f t="shared" si="24"/>
        <v>0</v>
      </c>
      <c r="V95" s="52">
        <f>'[1]bevételi tábla 4-b.sz.'!CY95</f>
        <v>0</v>
      </c>
      <c r="W95" s="52">
        <f>'[1]bevételi tábla 4-b.sz.'!CZ95</f>
        <v>0</v>
      </c>
      <c r="X95" s="52">
        <f>'[1]bevételi tábla 4-b.sz.'!DA95</f>
        <v>0</v>
      </c>
      <c r="Y95" s="55">
        <f t="shared" si="25"/>
        <v>0</v>
      </c>
      <c r="Z95" s="52">
        <f>'[1]bevételi tábla 4-b.sz.'!DB95</f>
        <v>0</v>
      </c>
      <c r="AA95" s="52">
        <f>'[1]bevételi tábla 4-b.sz.'!DC95</f>
        <v>0</v>
      </c>
      <c r="AB95" s="52">
        <f>'[1]bevételi tábla 4-b.sz.'!DD95</f>
        <v>0</v>
      </c>
      <c r="AC95" s="55">
        <f t="shared" si="26"/>
        <v>0</v>
      </c>
      <c r="AD95" s="52">
        <f>'[1]bevételi tábla 4-b.sz.'!DE95</f>
        <v>0</v>
      </c>
      <c r="AE95" s="52">
        <f>'[1]bevételi tábla 4-b.sz.'!DF95</f>
        <v>0</v>
      </c>
      <c r="AF95" s="52">
        <f>'[1]bevételi tábla 4-b.sz.'!DG95</f>
        <v>0</v>
      </c>
      <c r="AG95" s="55">
        <f t="shared" si="27"/>
        <v>0</v>
      </c>
      <c r="AH95" s="52">
        <f>'[1]bevételi tábla 4-b.sz.'!PB95</f>
        <v>0</v>
      </c>
      <c r="AI95" s="52">
        <f>'[1]bevételi tábla 4-b.sz.'!PC95</f>
        <v>0</v>
      </c>
      <c r="AJ95" s="52">
        <f>'[1]bevételi tábla 4-b.sz.'!PD95</f>
        <v>0</v>
      </c>
      <c r="AK95" s="55">
        <f t="shared" si="28"/>
        <v>0</v>
      </c>
      <c r="AL95" s="52">
        <f>'[1]bevételi tábla 4-b.sz.'!PE95</f>
        <v>0</v>
      </c>
      <c r="AM95" s="52">
        <f>'[1]bevételi tábla 4-b.sz.'!PF95</f>
        <v>0</v>
      </c>
      <c r="AN95" s="52">
        <f>'[1]bevételi tábla 4-b.sz.'!PG95</f>
        <v>0</v>
      </c>
      <c r="AO95" s="55">
        <f t="shared" si="29"/>
        <v>0</v>
      </c>
      <c r="AP95" s="52">
        <f>'[1]bevételi tábla 4-b.sz.'!PH95</f>
        <v>0</v>
      </c>
      <c r="AQ95" s="52">
        <f>'[1]bevételi tábla 4-b.sz.'!PI95</f>
        <v>0</v>
      </c>
      <c r="AR95" s="52">
        <f>'[1]bevételi tábla 4-b.sz.'!PJ95</f>
        <v>0</v>
      </c>
      <c r="AS95" s="55">
        <f t="shared" si="30"/>
        <v>0</v>
      </c>
      <c r="AT95" s="56">
        <f t="shared" si="20"/>
        <v>0</v>
      </c>
      <c r="AU95" s="56">
        <f t="shared" si="20"/>
        <v>0</v>
      </c>
      <c r="AV95" s="56">
        <f t="shared" si="20"/>
        <v>0</v>
      </c>
      <c r="AW95" s="57">
        <f t="shared" si="20"/>
        <v>0</v>
      </c>
      <c r="AX95" s="56">
        <f t="shared" si="20"/>
        <v>0</v>
      </c>
      <c r="AY95" s="56">
        <f t="shared" si="20"/>
        <v>0</v>
      </c>
      <c r="AZ95" s="56">
        <f t="shared" si="20"/>
        <v>0</v>
      </c>
      <c r="BA95" s="57">
        <f t="shared" si="21"/>
        <v>0</v>
      </c>
      <c r="BB95" s="56">
        <f t="shared" si="21"/>
        <v>0</v>
      </c>
      <c r="BC95" s="56">
        <f t="shared" si="21"/>
        <v>0</v>
      </c>
      <c r="BD95" s="56">
        <f t="shared" si="21"/>
        <v>0</v>
      </c>
      <c r="BE95" s="57">
        <f t="shared" si="21"/>
        <v>0</v>
      </c>
    </row>
    <row r="96" spans="1:57">
      <c r="A96" s="49"/>
      <c r="B96" s="50"/>
      <c r="C96" s="50"/>
      <c r="D96" s="50">
        <v>4</v>
      </c>
      <c r="E96" s="83" t="s">
        <v>170</v>
      </c>
      <c r="F96" s="84"/>
      <c r="G96" s="84"/>
      <c r="H96" s="85"/>
      <c r="I96" s="45" t="s">
        <v>171</v>
      </c>
      <c r="J96" s="52">
        <f>'[1]bevételi tábla 4-b.sz.'!BF96</f>
        <v>0</v>
      </c>
      <c r="K96" s="52">
        <f>'[1]bevételi tábla 4-b.sz.'!BG96</f>
        <v>0</v>
      </c>
      <c r="L96" s="52">
        <f>'[1]bevételi tábla 4-b.sz.'!BH96</f>
        <v>0</v>
      </c>
      <c r="M96" s="53">
        <f t="shared" si="23"/>
        <v>0</v>
      </c>
      <c r="N96" s="52">
        <f>'[1]bevételi tábla 4-b.sz.'!BI96</f>
        <v>0</v>
      </c>
      <c r="O96" s="52">
        <f>'[1]bevételi tábla 4-b.sz.'!BJ96</f>
        <v>0</v>
      </c>
      <c r="P96" s="60"/>
      <c r="Q96" s="54">
        <f t="shared" si="22"/>
        <v>0</v>
      </c>
      <c r="R96" s="52">
        <f>'[1]bevételi tábla 4-b.sz.'!BL96</f>
        <v>0</v>
      </c>
      <c r="S96" s="52">
        <f>'[1]bevételi tábla 4-b.sz.'!BM96</f>
        <v>0</v>
      </c>
      <c r="T96" s="60"/>
      <c r="U96" s="53">
        <f t="shared" si="24"/>
        <v>0</v>
      </c>
      <c r="V96" s="52">
        <f>'[1]bevételi tábla 4-b.sz.'!CY96</f>
        <v>0</v>
      </c>
      <c r="W96" s="52">
        <f>'[1]bevételi tábla 4-b.sz.'!CZ96</f>
        <v>0</v>
      </c>
      <c r="X96" s="52">
        <f>'[1]bevételi tábla 4-b.sz.'!DA96</f>
        <v>0</v>
      </c>
      <c r="Y96" s="55">
        <f t="shared" si="25"/>
        <v>0</v>
      </c>
      <c r="Z96" s="52">
        <f>'[1]bevételi tábla 4-b.sz.'!DB96</f>
        <v>0</v>
      </c>
      <c r="AA96" s="52">
        <f>'[1]bevételi tábla 4-b.sz.'!DC96</f>
        <v>0</v>
      </c>
      <c r="AB96" s="52">
        <f>'[1]bevételi tábla 4-b.sz.'!DD96</f>
        <v>0</v>
      </c>
      <c r="AC96" s="55">
        <f t="shared" si="26"/>
        <v>0</v>
      </c>
      <c r="AD96" s="52">
        <f>'[1]bevételi tábla 4-b.sz.'!DE96</f>
        <v>0</v>
      </c>
      <c r="AE96" s="52">
        <f>'[1]bevételi tábla 4-b.sz.'!DF96</f>
        <v>0</v>
      </c>
      <c r="AF96" s="52">
        <f>'[1]bevételi tábla 4-b.sz.'!DG96</f>
        <v>0</v>
      </c>
      <c r="AG96" s="55">
        <f t="shared" si="27"/>
        <v>0</v>
      </c>
      <c r="AH96" s="52">
        <f>'[1]bevételi tábla 4-b.sz.'!PB96</f>
        <v>0</v>
      </c>
      <c r="AI96" s="52">
        <f>'[1]bevételi tábla 4-b.sz.'!PC96</f>
        <v>0</v>
      </c>
      <c r="AJ96" s="52">
        <f>'[1]bevételi tábla 4-b.sz.'!PD96</f>
        <v>0</v>
      </c>
      <c r="AK96" s="55">
        <f t="shared" si="28"/>
        <v>0</v>
      </c>
      <c r="AL96" s="52">
        <f>'[1]bevételi tábla 4-b.sz.'!PE96</f>
        <v>14412</v>
      </c>
      <c r="AM96" s="52">
        <f>'[1]bevételi tábla 4-b.sz.'!PF96</f>
        <v>0</v>
      </c>
      <c r="AN96" s="52">
        <f>'[1]bevételi tábla 4-b.sz.'!PG96</f>
        <v>0</v>
      </c>
      <c r="AO96" s="55">
        <f t="shared" si="29"/>
        <v>14412</v>
      </c>
      <c r="AP96" s="52">
        <f>'[1]bevételi tábla 4-b.sz.'!PH96</f>
        <v>14412</v>
      </c>
      <c r="AQ96" s="52">
        <f>'[1]bevételi tábla 4-b.sz.'!PI96</f>
        <v>0</v>
      </c>
      <c r="AR96" s="52">
        <f>'[1]bevételi tábla 4-b.sz.'!PJ96</f>
        <v>0</v>
      </c>
      <c r="AS96" s="55">
        <f t="shared" si="30"/>
        <v>14412</v>
      </c>
      <c r="AT96" s="56">
        <f t="shared" si="20"/>
        <v>0</v>
      </c>
      <c r="AU96" s="56">
        <f t="shared" si="20"/>
        <v>0</v>
      </c>
      <c r="AV96" s="56">
        <f t="shared" si="20"/>
        <v>0</v>
      </c>
      <c r="AW96" s="57">
        <f t="shared" si="20"/>
        <v>0</v>
      </c>
      <c r="AX96" s="56">
        <f t="shared" si="20"/>
        <v>14412</v>
      </c>
      <c r="AY96" s="56">
        <f t="shared" si="20"/>
        <v>0</v>
      </c>
      <c r="AZ96" s="56">
        <f t="shared" si="20"/>
        <v>0</v>
      </c>
      <c r="BA96" s="57">
        <f t="shared" si="21"/>
        <v>14412</v>
      </c>
      <c r="BB96" s="56">
        <f t="shared" si="21"/>
        <v>14412</v>
      </c>
      <c r="BC96" s="56">
        <f t="shared" si="21"/>
        <v>0</v>
      </c>
      <c r="BD96" s="56">
        <f t="shared" si="21"/>
        <v>0</v>
      </c>
      <c r="BE96" s="57">
        <f t="shared" si="21"/>
        <v>14412</v>
      </c>
    </row>
    <row r="97" spans="1:57">
      <c r="A97" s="49"/>
      <c r="B97" s="50"/>
      <c r="C97" s="50"/>
      <c r="D97" s="51">
        <v>5</v>
      </c>
      <c r="E97" s="45" t="s">
        <v>172</v>
      </c>
      <c r="F97" s="59"/>
      <c r="G97" s="59"/>
      <c r="H97" s="59"/>
      <c r="I97" s="59" t="s">
        <v>173</v>
      </c>
      <c r="J97" s="52">
        <f>'[1]bevételi tábla 4-b.sz.'!BF97</f>
        <v>42766</v>
      </c>
      <c r="K97" s="52">
        <f>'[1]bevételi tábla 4-b.sz.'!BG97</f>
        <v>0</v>
      </c>
      <c r="L97" s="52">
        <f>'[1]bevételi tábla 4-b.sz.'!BH97</f>
        <v>0</v>
      </c>
      <c r="M97" s="53">
        <f t="shared" si="23"/>
        <v>42766</v>
      </c>
      <c r="N97" s="52">
        <f>'[1]bevételi tábla 4-b.sz.'!BI97</f>
        <v>142060</v>
      </c>
      <c r="O97" s="52">
        <f>'[1]bevételi tábla 4-b.sz.'!BJ97</f>
        <v>0</v>
      </c>
      <c r="P97" s="60"/>
      <c r="Q97" s="54">
        <f t="shared" si="22"/>
        <v>142060</v>
      </c>
      <c r="R97" s="52">
        <f>'[1]bevételi tábla 4-b.sz.'!BL97</f>
        <v>134094</v>
      </c>
      <c r="S97" s="52">
        <f>'[1]bevételi tábla 4-b.sz.'!BM97</f>
        <v>0</v>
      </c>
      <c r="T97" s="60"/>
      <c r="U97" s="53">
        <f t="shared" si="24"/>
        <v>134094</v>
      </c>
      <c r="V97" s="52">
        <f>'[1]bevételi tábla 4-b.sz.'!CY97</f>
        <v>49998</v>
      </c>
      <c r="W97" s="52">
        <f>'[1]bevételi tábla 4-b.sz.'!CZ97</f>
        <v>0</v>
      </c>
      <c r="X97" s="52">
        <f>'[1]bevételi tábla 4-b.sz.'!DA97</f>
        <v>0</v>
      </c>
      <c r="Y97" s="55">
        <f t="shared" si="25"/>
        <v>49998</v>
      </c>
      <c r="Z97" s="52">
        <f>'[1]bevételi tábla 4-b.sz.'!DB97</f>
        <v>53148</v>
      </c>
      <c r="AA97" s="52">
        <f>'[1]bevételi tábla 4-b.sz.'!DC97</f>
        <v>0</v>
      </c>
      <c r="AB97" s="52">
        <f>'[1]bevételi tábla 4-b.sz.'!DD97</f>
        <v>0</v>
      </c>
      <c r="AC97" s="55">
        <f t="shared" si="26"/>
        <v>53148</v>
      </c>
      <c r="AD97" s="52">
        <f>'[1]bevételi tábla 4-b.sz.'!DE97</f>
        <v>50396</v>
      </c>
      <c r="AE97" s="52">
        <f>'[1]bevételi tábla 4-b.sz.'!DF97</f>
        <v>0</v>
      </c>
      <c r="AF97" s="52">
        <f>'[1]bevételi tábla 4-b.sz.'!DG97</f>
        <v>0</v>
      </c>
      <c r="AG97" s="55">
        <f t="shared" si="27"/>
        <v>50396</v>
      </c>
      <c r="AH97" s="52">
        <f>'[1]bevételi tábla 4-b.sz.'!PB97</f>
        <v>0</v>
      </c>
      <c r="AI97" s="52">
        <f>'[1]bevételi tábla 4-b.sz.'!PC97</f>
        <v>0</v>
      </c>
      <c r="AJ97" s="52">
        <f>'[1]bevételi tábla 4-b.sz.'!PD97</f>
        <v>0</v>
      </c>
      <c r="AK97" s="55">
        <f t="shared" si="28"/>
        <v>0</v>
      </c>
      <c r="AL97" s="52">
        <f>'[1]bevételi tábla 4-b.sz.'!PE97</f>
        <v>0</v>
      </c>
      <c r="AM97" s="52">
        <f>'[1]bevételi tábla 4-b.sz.'!PF97</f>
        <v>0</v>
      </c>
      <c r="AN97" s="52">
        <f>'[1]bevételi tábla 4-b.sz.'!PG97</f>
        <v>0</v>
      </c>
      <c r="AO97" s="55">
        <f t="shared" si="29"/>
        <v>0</v>
      </c>
      <c r="AP97" s="52">
        <f>'[1]bevételi tábla 4-b.sz.'!PH97</f>
        <v>0</v>
      </c>
      <c r="AQ97" s="52">
        <f>'[1]bevételi tábla 4-b.sz.'!PI97</f>
        <v>0</v>
      </c>
      <c r="AR97" s="52">
        <f>'[1]bevételi tábla 4-b.sz.'!PJ97</f>
        <v>0</v>
      </c>
      <c r="AS97" s="55">
        <f t="shared" si="30"/>
        <v>0</v>
      </c>
      <c r="AT97" s="56">
        <f t="shared" si="20"/>
        <v>92764</v>
      </c>
      <c r="AU97" s="56">
        <f t="shared" si="20"/>
        <v>0</v>
      </c>
      <c r="AV97" s="56">
        <f t="shared" ref="AV97:AZ104" si="31">L97+X97+AJ97</f>
        <v>0</v>
      </c>
      <c r="AW97" s="57">
        <f t="shared" si="31"/>
        <v>92764</v>
      </c>
      <c r="AX97" s="56">
        <f t="shared" si="31"/>
        <v>195208</v>
      </c>
      <c r="AY97" s="56">
        <f t="shared" si="31"/>
        <v>0</v>
      </c>
      <c r="AZ97" s="56">
        <f t="shared" si="31"/>
        <v>0</v>
      </c>
      <c r="BA97" s="57">
        <f t="shared" si="21"/>
        <v>195208</v>
      </c>
      <c r="BB97" s="56">
        <f t="shared" si="21"/>
        <v>184490</v>
      </c>
      <c r="BC97" s="56">
        <f t="shared" si="21"/>
        <v>0</v>
      </c>
      <c r="BD97" s="56">
        <f t="shared" si="21"/>
        <v>0</v>
      </c>
      <c r="BE97" s="57">
        <f t="shared" si="21"/>
        <v>184490</v>
      </c>
    </row>
    <row r="98" spans="1:57">
      <c r="A98" s="49"/>
      <c r="B98" s="50"/>
      <c r="C98" s="50"/>
      <c r="D98" s="51">
        <v>6</v>
      </c>
      <c r="E98" s="45" t="s">
        <v>174</v>
      </c>
      <c r="F98" s="59"/>
      <c r="G98" s="59"/>
      <c r="H98" s="59"/>
      <c r="I98" s="59" t="s">
        <v>175</v>
      </c>
      <c r="J98" s="52">
        <f>'[1]bevételi tábla 4-b.sz.'!BF98</f>
        <v>0</v>
      </c>
      <c r="K98" s="52">
        <f>'[1]bevételi tábla 4-b.sz.'!BG98</f>
        <v>0</v>
      </c>
      <c r="L98" s="52">
        <f>'[1]bevételi tábla 4-b.sz.'!BH98</f>
        <v>0</v>
      </c>
      <c r="M98" s="53">
        <f t="shared" si="23"/>
        <v>0</v>
      </c>
      <c r="N98" s="52">
        <f>'[1]bevételi tábla 4-b.sz.'!BI98</f>
        <v>0</v>
      </c>
      <c r="O98" s="52">
        <f>'[1]bevételi tábla 4-b.sz.'!BJ98</f>
        <v>0</v>
      </c>
      <c r="P98" s="60"/>
      <c r="Q98" s="54">
        <f t="shared" si="22"/>
        <v>0</v>
      </c>
      <c r="R98" s="52">
        <f>'[1]bevételi tábla 4-b.sz.'!BL98</f>
        <v>0</v>
      </c>
      <c r="S98" s="52">
        <f>'[1]bevételi tábla 4-b.sz.'!BM98</f>
        <v>0</v>
      </c>
      <c r="T98" s="60"/>
      <c r="U98" s="53">
        <f t="shared" si="24"/>
        <v>0</v>
      </c>
      <c r="V98" s="52">
        <f>'[1]bevételi tábla 4-b.sz.'!CY98</f>
        <v>0</v>
      </c>
      <c r="W98" s="52">
        <f>'[1]bevételi tábla 4-b.sz.'!CZ98</f>
        <v>0</v>
      </c>
      <c r="X98" s="52">
        <f>'[1]bevételi tábla 4-b.sz.'!DA98</f>
        <v>0</v>
      </c>
      <c r="Y98" s="55">
        <f t="shared" si="25"/>
        <v>0</v>
      </c>
      <c r="Z98" s="52">
        <f>'[1]bevételi tábla 4-b.sz.'!DB98</f>
        <v>0</v>
      </c>
      <c r="AA98" s="52">
        <f>'[1]bevételi tábla 4-b.sz.'!DC98</f>
        <v>0</v>
      </c>
      <c r="AB98" s="52">
        <f>'[1]bevételi tábla 4-b.sz.'!DD98</f>
        <v>0</v>
      </c>
      <c r="AC98" s="55">
        <f t="shared" si="26"/>
        <v>0</v>
      </c>
      <c r="AD98" s="52">
        <f>'[1]bevételi tábla 4-b.sz.'!DE98</f>
        <v>0</v>
      </c>
      <c r="AE98" s="52">
        <f>'[1]bevételi tábla 4-b.sz.'!DF98</f>
        <v>0</v>
      </c>
      <c r="AF98" s="52">
        <f>'[1]bevételi tábla 4-b.sz.'!DG98</f>
        <v>0</v>
      </c>
      <c r="AG98" s="55">
        <f t="shared" si="27"/>
        <v>0</v>
      </c>
      <c r="AH98" s="52">
        <f>'[1]bevételi tábla 4-b.sz.'!PB98</f>
        <v>0</v>
      </c>
      <c r="AI98" s="52">
        <f>'[1]bevételi tábla 4-b.sz.'!PC98</f>
        <v>0</v>
      </c>
      <c r="AJ98" s="52">
        <f>'[1]bevételi tábla 4-b.sz.'!PD98</f>
        <v>0</v>
      </c>
      <c r="AK98" s="55">
        <f t="shared" si="28"/>
        <v>0</v>
      </c>
      <c r="AL98" s="52">
        <f>'[1]bevételi tábla 4-b.sz.'!PE98</f>
        <v>0</v>
      </c>
      <c r="AM98" s="52">
        <f>'[1]bevételi tábla 4-b.sz.'!PF98</f>
        <v>0</v>
      </c>
      <c r="AN98" s="52">
        <f>'[1]bevételi tábla 4-b.sz.'!PG98</f>
        <v>0</v>
      </c>
      <c r="AO98" s="55">
        <f t="shared" si="29"/>
        <v>0</v>
      </c>
      <c r="AP98" s="52">
        <f>'[1]bevételi tábla 4-b.sz.'!PH98</f>
        <v>0</v>
      </c>
      <c r="AQ98" s="52">
        <f>'[1]bevételi tábla 4-b.sz.'!PI98</f>
        <v>0</v>
      </c>
      <c r="AR98" s="52">
        <f>'[1]bevételi tábla 4-b.sz.'!PJ98</f>
        <v>0</v>
      </c>
      <c r="AS98" s="55">
        <f t="shared" si="30"/>
        <v>0</v>
      </c>
      <c r="AT98" s="56">
        <f t="shared" ref="AT98:AU104" si="32">J98+V98+AH98</f>
        <v>0</v>
      </c>
      <c r="AU98" s="56">
        <f t="shared" si="32"/>
        <v>0</v>
      </c>
      <c r="AV98" s="56">
        <f t="shared" si="31"/>
        <v>0</v>
      </c>
      <c r="AW98" s="57">
        <f t="shared" si="31"/>
        <v>0</v>
      </c>
      <c r="AX98" s="56">
        <f t="shared" si="31"/>
        <v>0</v>
      </c>
      <c r="AY98" s="56">
        <f t="shared" si="31"/>
        <v>0</v>
      </c>
      <c r="AZ98" s="56">
        <f t="shared" si="31"/>
        <v>0</v>
      </c>
      <c r="BA98" s="57">
        <f t="shared" si="21"/>
        <v>0</v>
      </c>
      <c r="BB98" s="56">
        <f t="shared" si="21"/>
        <v>0</v>
      </c>
      <c r="BC98" s="56">
        <f t="shared" si="21"/>
        <v>0</v>
      </c>
      <c r="BD98" s="56">
        <f t="shared" si="21"/>
        <v>0</v>
      </c>
      <c r="BE98" s="57">
        <f t="shared" si="21"/>
        <v>0</v>
      </c>
    </row>
    <row r="99" spans="1:57" ht="15.75">
      <c r="A99" s="86" t="s">
        <v>176</v>
      </c>
      <c r="B99" s="87"/>
      <c r="C99" s="87"/>
      <c r="D99" s="87"/>
      <c r="E99" s="87"/>
      <c r="F99" s="87"/>
      <c r="G99" s="87"/>
      <c r="H99" s="87"/>
      <c r="I99" s="88"/>
      <c r="J99" s="38">
        <f>'[1]bevételi tábla 4-b.sz.'!BF99</f>
        <v>147853</v>
      </c>
      <c r="K99" s="38">
        <f>'[1]bevételi tábla 4-b.sz.'!BG99</f>
        <v>0</v>
      </c>
      <c r="L99" s="38">
        <f>'[1]bevételi tábla 4-b.sz.'!BH99</f>
        <v>0</v>
      </c>
      <c r="M99" s="39">
        <f t="shared" si="23"/>
        <v>147853</v>
      </c>
      <c r="N99" s="38">
        <f>'[1]bevételi tábla 4-b.sz.'!BI99</f>
        <v>147853</v>
      </c>
      <c r="O99" s="38">
        <f>'[1]bevételi tábla 4-b.sz.'!BJ99</f>
        <v>0</v>
      </c>
      <c r="P99" s="89"/>
      <c r="Q99" s="41">
        <f t="shared" si="22"/>
        <v>147853</v>
      </c>
      <c r="R99" s="38">
        <f>'[1]bevételi tábla 4-b.sz.'!BL99</f>
        <v>140642</v>
      </c>
      <c r="S99" s="38">
        <f>'[1]bevételi tábla 4-b.sz.'!BM99</f>
        <v>0</v>
      </c>
      <c r="T99" s="89"/>
      <c r="U99" s="39">
        <f t="shared" si="24"/>
        <v>140642</v>
      </c>
      <c r="V99" s="38">
        <f>'[1]bevételi tábla 4-b.sz.'!CY99</f>
        <v>61204</v>
      </c>
      <c r="W99" s="38">
        <f>'[1]bevételi tábla 4-b.sz.'!CZ99</f>
        <v>0</v>
      </c>
      <c r="X99" s="38">
        <f>'[1]bevételi tábla 4-b.sz.'!DA99</f>
        <v>0</v>
      </c>
      <c r="Y99" s="42">
        <f t="shared" si="25"/>
        <v>61204</v>
      </c>
      <c r="Z99" s="38">
        <f>'[1]bevételi tábla 4-b.sz.'!DB99</f>
        <v>64541</v>
      </c>
      <c r="AA99" s="38">
        <f>'[1]bevételi tábla 4-b.sz.'!DC99</f>
        <v>0</v>
      </c>
      <c r="AB99" s="38">
        <f>'[1]bevételi tábla 4-b.sz.'!DD99</f>
        <v>0</v>
      </c>
      <c r="AC99" s="42">
        <f t="shared" si="26"/>
        <v>64541</v>
      </c>
      <c r="AD99" s="38">
        <f>'[1]bevételi tábla 4-b.sz.'!DE99</f>
        <v>61592</v>
      </c>
      <c r="AE99" s="38">
        <f>'[1]bevételi tábla 4-b.sz.'!DF99</f>
        <v>0</v>
      </c>
      <c r="AF99" s="38">
        <f>'[1]bevételi tábla 4-b.sz.'!DG99</f>
        <v>0</v>
      </c>
      <c r="AG99" s="42">
        <f t="shared" si="27"/>
        <v>61592</v>
      </c>
      <c r="AH99" s="38">
        <f>'[1]bevételi tábla 4-b.sz.'!PB99</f>
        <v>1136881</v>
      </c>
      <c r="AI99" s="38">
        <f>'[1]bevételi tábla 4-b.sz.'!PC99</f>
        <v>4400</v>
      </c>
      <c r="AJ99" s="38">
        <f>'[1]bevételi tábla 4-b.sz.'!PD99</f>
        <v>0</v>
      </c>
      <c r="AK99" s="42">
        <f t="shared" si="28"/>
        <v>1141281</v>
      </c>
      <c r="AL99" s="38">
        <f>'[1]bevételi tábla 4-b.sz.'!PE99</f>
        <v>1705622</v>
      </c>
      <c r="AM99" s="38">
        <f>'[1]bevételi tábla 4-b.sz.'!PF99</f>
        <v>44624</v>
      </c>
      <c r="AN99" s="38">
        <f>'[1]bevételi tábla 4-b.sz.'!PG99</f>
        <v>0</v>
      </c>
      <c r="AO99" s="42">
        <f t="shared" si="29"/>
        <v>1750246</v>
      </c>
      <c r="AP99" s="38">
        <f>'[1]bevételi tábla 4-b.sz.'!PH99</f>
        <v>1713090</v>
      </c>
      <c r="AQ99" s="38">
        <f>'[1]bevételi tábla 4-b.sz.'!PI99</f>
        <v>44614</v>
      </c>
      <c r="AR99" s="38">
        <f>'[1]bevételi tábla 4-b.sz.'!PJ99</f>
        <v>0</v>
      </c>
      <c r="AS99" s="42">
        <f t="shared" si="30"/>
        <v>1757704</v>
      </c>
      <c r="AT99" s="40">
        <f t="shared" si="32"/>
        <v>1345938</v>
      </c>
      <c r="AU99" s="40">
        <f t="shared" si="32"/>
        <v>4400</v>
      </c>
      <c r="AV99" s="40">
        <f t="shared" si="31"/>
        <v>0</v>
      </c>
      <c r="AW99" s="43">
        <f t="shared" si="31"/>
        <v>1350338</v>
      </c>
      <c r="AX99" s="40">
        <f t="shared" si="31"/>
        <v>1918016</v>
      </c>
      <c r="AY99" s="40">
        <f t="shared" si="31"/>
        <v>44624</v>
      </c>
      <c r="AZ99" s="40">
        <f t="shared" si="31"/>
        <v>0</v>
      </c>
      <c r="BA99" s="43">
        <f t="shared" si="21"/>
        <v>1962640</v>
      </c>
      <c r="BB99" s="40">
        <f t="shared" si="21"/>
        <v>1915324</v>
      </c>
      <c r="BC99" s="40">
        <f t="shared" si="21"/>
        <v>44614</v>
      </c>
      <c r="BD99" s="40">
        <f t="shared" si="21"/>
        <v>0</v>
      </c>
      <c r="BE99" s="43">
        <f t="shared" si="21"/>
        <v>1959938</v>
      </c>
    </row>
    <row r="100" spans="1:57">
      <c r="A100" s="90" t="s">
        <v>177</v>
      </c>
      <c r="B100" s="91"/>
      <c r="C100" s="91"/>
      <c r="D100" s="91"/>
      <c r="E100" s="91"/>
      <c r="F100" s="91"/>
      <c r="G100" s="91"/>
      <c r="H100" s="91"/>
      <c r="I100" s="92"/>
      <c r="J100" s="52">
        <f>'[1]bevételi tábla 4-b.sz.'!BF100</f>
        <v>0</v>
      </c>
      <c r="K100" s="52">
        <f>'[1]bevételi tábla 4-b.sz.'!BG100</f>
        <v>0</v>
      </c>
      <c r="L100" s="52">
        <f>'[1]bevételi tábla 4-b.sz.'!BH100</f>
        <v>0</v>
      </c>
      <c r="M100" s="53">
        <f t="shared" si="23"/>
        <v>0</v>
      </c>
      <c r="N100" s="52">
        <f>'[1]bevételi tábla 4-b.sz.'!BI100</f>
        <v>0</v>
      </c>
      <c r="O100" s="52">
        <f>'[1]bevételi tábla 4-b.sz.'!BJ100</f>
        <v>0</v>
      </c>
      <c r="P100" s="93"/>
      <c r="Q100" s="54">
        <f t="shared" si="22"/>
        <v>0</v>
      </c>
      <c r="R100" s="52">
        <f>'[1]bevételi tábla 4-b.sz.'!BL100</f>
        <v>0</v>
      </c>
      <c r="S100" s="52">
        <f>'[1]bevételi tábla 4-b.sz.'!BM100</f>
        <v>0</v>
      </c>
      <c r="T100" s="93"/>
      <c r="U100" s="53">
        <f t="shared" si="24"/>
        <v>0</v>
      </c>
      <c r="V100" s="52">
        <f>'[1]bevételi tábla 4-b.sz.'!CY100</f>
        <v>0</v>
      </c>
      <c r="W100" s="52">
        <f>'[1]bevételi tábla 4-b.sz.'!CZ100</f>
        <v>0</v>
      </c>
      <c r="X100" s="52">
        <f>'[1]bevételi tábla 4-b.sz.'!DA100</f>
        <v>0</v>
      </c>
      <c r="Y100" s="55">
        <f t="shared" si="25"/>
        <v>0</v>
      </c>
      <c r="Z100" s="52">
        <f>'[1]bevételi tábla 4-b.sz.'!DB100</f>
        <v>0</v>
      </c>
      <c r="AA100" s="52">
        <f>'[1]bevételi tábla 4-b.sz.'!DC100</f>
        <v>0</v>
      </c>
      <c r="AB100" s="52">
        <f>'[1]bevételi tábla 4-b.sz.'!DD100</f>
        <v>0</v>
      </c>
      <c r="AC100" s="55">
        <f t="shared" si="26"/>
        <v>0</v>
      </c>
      <c r="AD100" s="52">
        <f>'[1]bevételi tábla 4-b.sz.'!DE100</f>
        <v>0</v>
      </c>
      <c r="AE100" s="52">
        <f>'[1]bevételi tábla 4-b.sz.'!DF100</f>
        <v>0</v>
      </c>
      <c r="AF100" s="52">
        <f>'[1]bevételi tábla 4-b.sz.'!DG100</f>
        <v>0</v>
      </c>
      <c r="AG100" s="55">
        <f t="shared" si="27"/>
        <v>0</v>
      </c>
      <c r="AH100" s="52">
        <f>'[1]bevételi tábla 4-b.sz.'!PB100</f>
        <v>0</v>
      </c>
      <c r="AI100" s="52">
        <f>'[1]bevételi tábla 4-b.sz.'!PC100</f>
        <v>0</v>
      </c>
      <c r="AJ100" s="52">
        <f>'[1]bevételi tábla 4-b.sz.'!PD100</f>
        <v>0</v>
      </c>
      <c r="AK100" s="55">
        <f t="shared" si="28"/>
        <v>0</v>
      </c>
      <c r="AL100" s="52">
        <f>'[1]bevételi tábla 4-b.sz.'!PE100</f>
        <v>0</v>
      </c>
      <c r="AM100" s="52">
        <f>'[1]bevételi tábla 4-b.sz.'!PF100</f>
        <v>0</v>
      </c>
      <c r="AN100" s="52">
        <f>'[1]bevételi tábla 4-b.sz.'!PG100</f>
        <v>0</v>
      </c>
      <c r="AO100" s="55">
        <f t="shared" si="29"/>
        <v>0</v>
      </c>
      <c r="AP100" s="52">
        <f>'[1]bevételi tábla 4-b.sz.'!PH100</f>
        <v>0</v>
      </c>
      <c r="AQ100" s="52">
        <f>'[1]bevételi tábla 4-b.sz.'!PI100</f>
        <v>0</v>
      </c>
      <c r="AR100" s="52">
        <f>'[1]bevételi tábla 4-b.sz.'!PJ100</f>
        <v>0</v>
      </c>
      <c r="AS100" s="55">
        <f t="shared" si="30"/>
        <v>0</v>
      </c>
      <c r="AT100" s="56">
        <f t="shared" si="32"/>
        <v>0</v>
      </c>
      <c r="AU100" s="56">
        <f t="shared" si="32"/>
        <v>0</v>
      </c>
      <c r="AV100" s="56">
        <f t="shared" si="31"/>
        <v>0</v>
      </c>
      <c r="AW100" s="57">
        <f t="shared" si="31"/>
        <v>0</v>
      </c>
      <c r="AX100" s="56">
        <f t="shared" si="31"/>
        <v>0</v>
      </c>
      <c r="AY100" s="56">
        <f t="shared" si="31"/>
        <v>0</v>
      </c>
      <c r="AZ100" s="56">
        <f t="shared" si="31"/>
        <v>0</v>
      </c>
      <c r="BA100" s="57">
        <f t="shared" si="21"/>
        <v>0</v>
      </c>
      <c r="BB100" s="56">
        <f t="shared" si="21"/>
        <v>0</v>
      </c>
      <c r="BC100" s="56">
        <f t="shared" si="21"/>
        <v>0</v>
      </c>
      <c r="BD100" s="56">
        <f t="shared" si="21"/>
        <v>0</v>
      </c>
      <c r="BE100" s="57">
        <f t="shared" si="21"/>
        <v>0</v>
      </c>
    </row>
    <row r="101" spans="1:57">
      <c r="A101" s="4"/>
      <c r="B101" s="4"/>
      <c r="C101" s="4"/>
      <c r="D101" s="4"/>
      <c r="E101" s="4"/>
      <c r="F101" s="4"/>
      <c r="G101" s="4"/>
      <c r="H101" s="4" t="s">
        <v>178</v>
      </c>
      <c r="I101" s="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5"/>
      <c r="AU101" s="95"/>
      <c r="AV101" s="95"/>
      <c r="AW101" s="95">
        <f>AW99-AW97</f>
        <v>1257574</v>
      </c>
      <c r="AX101" s="95"/>
      <c r="AY101" s="95"/>
      <c r="BA101" s="95">
        <f>BA99-BA97</f>
        <v>1767432</v>
      </c>
      <c r="BB101" s="95"/>
      <c r="BC101" s="95"/>
      <c r="BD101" s="95"/>
      <c r="BE101" s="95">
        <f>BE99-BE97</f>
        <v>1775448</v>
      </c>
    </row>
    <row r="102" spans="1:57">
      <c r="A102" s="4"/>
      <c r="B102" s="96"/>
      <c r="C102" s="4"/>
      <c r="D102" s="4"/>
      <c r="E102" s="4"/>
      <c r="F102" s="4"/>
      <c r="G102" s="4"/>
      <c r="H102" s="4"/>
      <c r="I102" s="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BB102" s="94"/>
      <c r="BC102" s="94"/>
      <c r="BD102" s="94"/>
      <c r="BE102" s="94"/>
    </row>
    <row r="103" spans="1:5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BB103" s="4"/>
      <c r="BC103" s="4"/>
      <c r="BD103" s="4"/>
      <c r="BE103" s="4"/>
    </row>
    <row r="104" spans="1:57">
      <c r="A104" s="4"/>
      <c r="B104" s="9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BB104" s="4"/>
      <c r="BC104" s="4"/>
      <c r="BD104" s="4"/>
      <c r="BE104" s="4"/>
    </row>
  </sheetData>
  <mergeCells count="38">
    <mergeCell ref="F95:H95"/>
    <mergeCell ref="E96:H96"/>
    <mergeCell ref="A99:H99"/>
    <mergeCell ref="A100:H100"/>
    <mergeCell ref="A85:H85"/>
    <mergeCell ref="D87:H87"/>
    <mergeCell ref="F89:H89"/>
    <mergeCell ref="F90:H90"/>
    <mergeCell ref="F91:H91"/>
    <mergeCell ref="F94:H94"/>
    <mergeCell ref="G23:H23"/>
    <mergeCell ref="G41:H41"/>
    <mergeCell ref="G42:H42"/>
    <mergeCell ref="G43:H43"/>
    <mergeCell ref="E78:H78"/>
    <mergeCell ref="A84:H84"/>
    <mergeCell ref="AH4:AK4"/>
    <mergeCell ref="AL4:AO4"/>
    <mergeCell ref="AP4:AS4"/>
    <mergeCell ref="AT4:AW4"/>
    <mergeCell ref="AX4:BA4"/>
    <mergeCell ref="BB4:BE4"/>
    <mergeCell ref="J3:U3"/>
    <mergeCell ref="V3:AG3"/>
    <mergeCell ref="AH3:AS3"/>
    <mergeCell ref="AT3:BE3"/>
    <mergeCell ref="J4:M4"/>
    <mergeCell ref="N4:Q4"/>
    <mergeCell ref="R4:U4"/>
    <mergeCell ref="V4:Y4"/>
    <mergeCell ref="Z4:AC4"/>
    <mergeCell ref="AD4:AG4"/>
    <mergeCell ref="A3:A5"/>
    <mergeCell ref="B3:B5"/>
    <mergeCell ref="C3:C5"/>
    <mergeCell ref="D3:D5"/>
    <mergeCell ref="E3:H5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2017-05-31T12:50:40Z</dcterms:created>
  <dcterms:modified xsi:type="dcterms:W3CDTF">2017-05-31T12:51:15Z</dcterms:modified>
</cp:coreProperties>
</file>