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3B55D073-70C8-475E-AAEE-B275C70023D2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C12" i="1" l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<sst xmlns="http://schemas.openxmlformats.org/spreadsheetml/2006/main" count="22" uniqueCount="21">
  <si>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</si>
  <si>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</si>
  <si>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</si>
  <si>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</si>
  <si>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</si>
  <si>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</si>
  <si>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</si>
  <si>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</si>
  <si>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</si>
  <si>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</si>
  <si>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</si>
  <si>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</si>
  <si>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</si>
  <si>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</si>
  <si>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</si>
  <si>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 Bankszámlák egyenlege</t>
  </si>
  <si>
    <t xml:space="preserve">7. melléklet </t>
  </si>
  <si>
    <t>A Pénzeszközök változása 2017.évben</t>
  </si>
  <si>
    <t xml:space="preserve">Nyitó pénzkészlet 2017. január 01.-én                                </t>
  </si>
  <si>
    <t xml:space="preserve">Záró pénzkészlet 2017. december 31.-én                      </t>
  </si>
  <si>
    <t>a 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</si>
</sst>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__"/>
    <numFmt numFmtId="165" formatCode="_-* #,##0\ _F_t_-;\-* #,##0\ _F_t_-;_-* &quot;-&quot;??\ _F_t_-;_-@_-"/>
  </numFmts>
  <fonts count="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165" fontId="0" fillId="0" borderId="0" xfId="3" applyNumberFormat="1" applyFont="1" applyFill="1"/>
    <xf numFmtId="165" fontId="0" fillId="0" borderId="0" xfId="0" applyNumberFormat="1" applyFill="1"/>
    <xf numFmtId="0" fontId="0" fillId="0" borderId="0" xfId="0" applyFill="1" applyAlignment="1"/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4">
    <cellStyle name="Ezres" xfId="3" builtinId="3"/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zoomScaleNormal="100" workbookViewId="0">
      <selection activeCell="A4" sqref="A4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9.109375" style="1"/>
    <col min="5" max="5" width="17" style="1" customWidth="1"/>
    <col min="6" max="6" width="19" style="1" customWidth="1"/>
    <col min="7" max="7" width="9.109375" style="1"/>
    <col min="8" max="8" width="39.88671875" style="18" customWidth="1"/>
    <col min="9" max="9" width="13.109375" style="18" customWidth="1"/>
    <col min="10" max="16384" width="9.109375" style="1"/>
  </cols>
  <sheetData>
    <row r="2" spans="1:6" ht="15.6" x14ac:dyDescent="0.25">
      <c r="A2" s="20" t="s">
        <v>16</v>
      </c>
      <c r="B2" s="20"/>
      <c r="C2" s="20"/>
    </row>
    <row r="3" spans="1:6" ht="15.6" x14ac:dyDescent="0.25">
      <c r="A3" s="20" t="s">
        <v>20</v>
      </c>
      <c r="B3" s="20"/>
      <c r="C3" s="20"/>
    </row>
    <row r="4" spans="1:6" ht="15" x14ac:dyDescent="0.25">
      <c r="A4" s="10"/>
      <c r="B4" s="10"/>
      <c r="C4" s="10"/>
    </row>
    <row r="5" spans="1:6" ht="15.6" x14ac:dyDescent="0.25">
      <c r="A5" s="19" t="s">
        <v>17</v>
      </c>
      <c r="B5" s="19"/>
      <c r="C5" s="19"/>
    </row>
    <row r="6" spans="1:6" ht="14.4" x14ac:dyDescent="0.3">
      <c r="A6" s="4"/>
      <c r="B6" s="4"/>
      <c r="C6" s="5"/>
    </row>
    <row r="7" spans="1:6" s="2" customFormat="1" ht="27.6" x14ac:dyDescent="0.25">
      <c r="A7" s="11" t="s">
        <v>0</v>
      </c>
      <c r="B7" s="12" t="s">
        <v>1</v>
      </c>
      <c r="C7" s="11" t="s">
        <v>14</v>
      </c>
    </row>
    <row r="8" spans="1:6" ht="13.8" x14ac:dyDescent="0.25">
      <c r="A8" s="7" t="s">
        <v>2</v>
      </c>
      <c r="B8" s="13" t="s">
        <v>18</v>
      </c>
      <c r="C8" s="8">
        <f>SUM(C9:C10)</f>
        <v>17213926</v>
      </c>
    </row>
    <row r="9" spans="1:6" ht="13.8" x14ac:dyDescent="0.25">
      <c r="A9" s="7" t="s">
        <v>3</v>
      </c>
      <c r="B9" s="14" t="s">
        <v>12</v>
      </c>
      <c r="C9" s="15">
        <v>17129801</v>
      </c>
    </row>
    <row r="10" spans="1:6" ht="13.8" x14ac:dyDescent="0.25">
      <c r="A10" s="7" t="s">
        <v>4</v>
      </c>
      <c r="B10" s="14" t="s">
        <v>13</v>
      </c>
      <c r="C10" s="15">
        <v>84125</v>
      </c>
    </row>
    <row r="11" spans="1:6" ht="13.8" x14ac:dyDescent="0.25">
      <c r="A11" s="7" t="s">
        <v>5</v>
      </c>
      <c r="B11" s="6" t="s">
        <v>6</v>
      </c>
      <c r="C11" s="9">
        <v>337918144</v>
      </c>
    </row>
    <row r="12" spans="1:6" ht="13.8" x14ac:dyDescent="0.25">
      <c r="A12" s="7" t="s">
        <v>7</v>
      </c>
      <c r="B12" s="6" t="s">
        <v>8</v>
      </c>
      <c r="C12" s="9">
        <f>160366164+27884118</f>
        <v>188250282</v>
      </c>
    </row>
    <row r="13" spans="1:6" ht="13.8" x14ac:dyDescent="0.25">
      <c r="A13" s="7" t="s">
        <v>9</v>
      </c>
      <c r="B13" s="13" t="s">
        <v>19</v>
      </c>
      <c r="C13" s="8">
        <f>C8+C11-C12</f>
        <v>166881788</v>
      </c>
      <c r="E13" s="16"/>
      <c r="F13" s="17"/>
    </row>
    <row r="14" spans="1:6" ht="13.8" x14ac:dyDescent="0.25">
      <c r="A14" s="7" t="s">
        <v>10</v>
      </c>
      <c r="B14" s="14" t="s">
        <v>15</v>
      </c>
      <c r="C14" s="15">
        <v>166846663</v>
      </c>
    </row>
    <row r="15" spans="1:6" ht="13.8" x14ac:dyDescent="0.25">
      <c r="A15" s="7" t="s">
        <v>11</v>
      </c>
      <c r="B15" s="14" t="s">
        <v>13</v>
      </c>
      <c r="C15" s="15">
        <v>35125</v>
      </c>
      <c r="E15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2018-05-24T21:48:38Z</cp:lastPrinted>
  <dcterms:created xsi:type="dcterms:W3CDTF">2016-05-17T16:18:01Z</dcterms:created>
  <dcterms:modified xsi:type="dcterms:W3CDTF">2018-05-24T21:48:39Z</dcterms:modified>
</cp:coreProperties>
</file>