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S:\KOZOS\Képviselő-testület\előterjesztések\2020\2020.11.05. Kt. ülés\4_költségvetés II. módosítása\óvoda\"/>
    </mc:Choice>
  </mc:AlternateContent>
  <xr:revisionPtr revIDLastSave="0" documentId="8_{3859977C-220A-453A-9C11-29C3252CA95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4" i="1" s="1"/>
  <c r="D33" i="1" s="1"/>
  <c r="D15" i="1"/>
  <c r="D12" i="1"/>
  <c r="D7" i="1"/>
  <c r="C30" i="1" l="1"/>
  <c r="C23" i="1"/>
  <c r="C15" i="1"/>
  <c r="C12" i="1"/>
  <c r="C24" i="1" l="1"/>
  <c r="C33" i="1" s="1"/>
</calcChain>
</file>

<file path=xl/sharedStrings.xml><?xml version="1.0" encoding="utf-8"?>
<sst xmlns="http://schemas.openxmlformats.org/spreadsheetml/2006/main" count="36" uniqueCount="36">
  <si>
    <t>Sorszám</t>
  </si>
  <si>
    <t>Csávolyi Napközi Otthonos Óvoda - FINANSZÍROZÁSI  BEVÉTELEK</t>
  </si>
  <si>
    <t>Önkormányzatok és önkormányzati hivatalok jogalkotó és általános igazgatási tevékenysége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</si>
  <si>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</si>
  <si>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</si>
  <si>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</si>
  <si>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pénzügyi vállalkozástól (=01+02+03)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</si>
  <si>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</si>
  <si>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</si>
  <si>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</si>
  <si>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</si>
  <si>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Belföldi értékpapírok bevételei (=05+..+08)</t>
  </si>
  <si>
    <t>Előző év költségvetési maradványának igénybevétele   B8131</t>
  </si>
  <si>
    <t>Előző év vállalkozási maradványának igénybevétele</t>
  </si>
  <si>
    <t>Maradvány igénybevétele (=10+11)   B813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</si>
  <si>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</si>
  <si>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</si>
  <si>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</si>
  <si>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</si>
  <si>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</si>
  <si>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Hosszú lejáratú tulajdonosi kölcsönök bevételei</t>
  </si>
  <si>
    <t>Rövid lejáratú tulajdonosi kölcsönök bevételei</t>
  </si>
  <si>
    <t>Tulajdonosi kölcsönök bevételei (=18+19)</t>
  </si>
  <si>
    <t>Belföldi finanszírozás bevételei (=04+09+12+…+17+20)    B81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</si>
  <si>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</si>
  <si>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</si>
  <si>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</si>
  <si>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</si>
  <si>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</si>
  <si>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Külföldi finanszírozás bevételei (=22+…+26)</t>
  </si>
  <si>
    <t>Adóssághoz nem kapcsolódó származékos ügyletek bevételei</t>
  </si>
  <si>
    <t>Váltóbevételek</t>
  </si>
  <si>
    <t>Finanszírozási bevételek (=21+27+28+29)   B8</t>
  </si>
  <si>
    <t xml:space="preserve"> Önkormányzatok és önkormányzati hivatalok jogalkotó és általános igazgatási tevékenysége módosított előirányzat</t>
  </si>
  <si>
    <t>"12/2. melléklet az 5/2020 (II.28.) önkormányzati rendelethez"</t>
  </si>
  <si>
    <t>10. melléklet a 18/2020.(XI.5.)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</si>
</sst>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i/>
      <sz val="10"/>
      <name val="Calibri Light"/>
      <family val="2"/>
      <charset val="238"/>
    </font>
    <font>
      <sz val="10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164" fontId="3" fillId="0" borderId="3" xfId="0" applyNumberFormat="1" applyFont="1" applyBorder="1"/>
    <xf numFmtId="0" fontId="4" fillId="2" borderId="3" xfId="0" applyFont="1" applyFill="1" applyBorder="1"/>
    <xf numFmtId="164" fontId="4" fillId="2" borderId="3" xfId="0" applyNumberFormat="1" applyFont="1" applyFill="1" applyBorder="1"/>
    <xf numFmtId="0" fontId="4" fillId="3" borderId="3" xfId="0" applyFont="1" applyFill="1" applyBorder="1"/>
    <xf numFmtId="164" fontId="4" fillId="3" borderId="3" xfId="0" applyNumberFormat="1" applyFont="1" applyFill="1" applyBorder="1"/>
    <xf numFmtId="0" fontId="3" fillId="0" borderId="1" xfId="0" applyFont="1" applyBorder="1"/>
    <xf numFmtId="0" fontId="4" fillId="4" borderId="1" xfId="0" applyFont="1" applyFill="1" applyBorder="1"/>
    <xf numFmtId="164" fontId="4" fillId="4" borderId="3" xfId="0" applyNumberFormat="1" applyFont="1" applyFill="1" applyBorder="1"/>
    <xf numFmtId="0" fontId="6" fillId="0" borderId="0" xfId="0" applyFont="1" applyAlignment="1">
      <alignment horizontal="right"/>
    </xf>
    <xf numFmtId="0" fontId="5" fillId="0" borderId="4" xfId="0" applyFont="1" applyBorder="1" applyAlignment="1">
      <alignment horizontal="righ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workbookViewId="0">
      <selection activeCell="B14" sqref="B14"/>
    </sheetView>
  </sheetViews>
  <sheetFormatPr defaultRowHeight="14.5" x14ac:dyDescent="0.35"/>
  <cols>
    <col min="1" max="1" width="6.81640625" customWidth="1"/>
    <col min="2" max="2" width="69.7265625" customWidth="1"/>
    <col min="3" max="3" width="21.1796875" customWidth="1"/>
    <col min="4" max="4" width="28" customWidth="1"/>
  </cols>
  <sheetData>
    <row r="1" spans="1:4" ht="15" customHeight="1" x14ac:dyDescent="0.35">
      <c r="A1" s="1"/>
      <c r="B1" s="1"/>
      <c r="C1" s="14" t="s">
        <v>35</v>
      </c>
      <c r="D1" s="14"/>
    </row>
    <row r="2" spans="1:4" ht="15.75" customHeight="1" thickBot="1" x14ac:dyDescent="0.4">
      <c r="A2" s="1"/>
      <c r="B2" s="1"/>
      <c r="C2" s="15" t="s">
        <v>34</v>
      </c>
      <c r="D2" s="15"/>
    </row>
    <row r="3" spans="1:4" ht="93" x14ac:dyDescent="0.35">
      <c r="A3" s="2" t="s">
        <v>0</v>
      </c>
      <c r="B3" s="3" t="s">
        <v>1</v>
      </c>
      <c r="C3" s="2" t="s">
        <v>2</v>
      </c>
      <c r="D3" s="2" t="s">
        <v>33</v>
      </c>
    </row>
    <row r="4" spans="1:4" ht="15.5" x14ac:dyDescent="0.35">
      <c r="A4" s="4">
        <v>1</v>
      </c>
      <c r="B4" s="5" t="s">
        <v>3</v>
      </c>
      <c r="C4" s="6">
        <v>0</v>
      </c>
      <c r="D4" s="6">
        <v>0</v>
      </c>
    </row>
    <row r="5" spans="1:4" ht="15.5" x14ac:dyDescent="0.35">
      <c r="A5" s="4">
        <v>2</v>
      </c>
      <c r="B5" s="5" t="s">
        <v>4</v>
      </c>
      <c r="C5" s="6">
        <v>0</v>
      </c>
      <c r="D5" s="6">
        <v>0</v>
      </c>
    </row>
    <row r="6" spans="1:4" ht="15.5" x14ac:dyDescent="0.35">
      <c r="A6" s="4">
        <v>3</v>
      </c>
      <c r="B6" s="5" t="s">
        <v>5</v>
      </c>
      <c r="C6" s="6">
        <v>0</v>
      </c>
      <c r="D6" s="6">
        <v>0</v>
      </c>
    </row>
    <row r="7" spans="1:4" ht="15.5" x14ac:dyDescent="0.35">
      <c r="A7" s="4">
        <v>4</v>
      </c>
      <c r="B7" s="7" t="s">
        <v>6</v>
      </c>
      <c r="C7" s="8">
        <v>0</v>
      </c>
      <c r="D7" s="8">
        <f>SUM(D4:D6)</f>
        <v>0</v>
      </c>
    </row>
    <row r="8" spans="1:4" ht="15.5" x14ac:dyDescent="0.35">
      <c r="A8" s="4">
        <v>5</v>
      </c>
      <c r="B8" s="5" t="s">
        <v>7</v>
      </c>
      <c r="C8" s="6">
        <v>0</v>
      </c>
      <c r="D8" s="6">
        <v>0</v>
      </c>
    </row>
    <row r="9" spans="1:4" ht="15.5" x14ac:dyDescent="0.35">
      <c r="A9" s="4">
        <v>6</v>
      </c>
      <c r="B9" s="5" t="s">
        <v>8</v>
      </c>
      <c r="C9" s="6">
        <v>0</v>
      </c>
      <c r="D9" s="6">
        <v>0</v>
      </c>
    </row>
    <row r="10" spans="1:4" ht="15.5" x14ac:dyDescent="0.35">
      <c r="A10" s="4">
        <v>7</v>
      </c>
      <c r="B10" s="5" t="s">
        <v>9</v>
      </c>
      <c r="C10" s="6">
        <v>0</v>
      </c>
      <c r="D10" s="6">
        <v>0</v>
      </c>
    </row>
    <row r="11" spans="1:4" ht="15.5" x14ac:dyDescent="0.35">
      <c r="A11" s="4">
        <v>8</v>
      </c>
      <c r="B11" s="5" t="s">
        <v>10</v>
      </c>
      <c r="C11" s="6">
        <v>0</v>
      </c>
      <c r="D11" s="6">
        <v>0</v>
      </c>
    </row>
    <row r="12" spans="1:4" ht="15.5" x14ac:dyDescent="0.35">
      <c r="A12" s="4">
        <v>9</v>
      </c>
      <c r="B12" s="7" t="s">
        <v>11</v>
      </c>
      <c r="C12" s="8">
        <f>SUM(C8:C11)</f>
        <v>0</v>
      </c>
      <c r="D12" s="8">
        <f>SUM(D8:D11)</f>
        <v>0</v>
      </c>
    </row>
    <row r="13" spans="1:4" ht="15.5" x14ac:dyDescent="0.35">
      <c r="A13" s="4">
        <v>10</v>
      </c>
      <c r="B13" s="5" t="s">
        <v>12</v>
      </c>
      <c r="C13" s="6">
        <v>2284049</v>
      </c>
      <c r="D13" s="6">
        <v>2284049</v>
      </c>
    </row>
    <row r="14" spans="1:4" ht="15.5" x14ac:dyDescent="0.35">
      <c r="A14" s="4">
        <v>11</v>
      </c>
      <c r="B14" s="5" t="s">
        <v>13</v>
      </c>
      <c r="C14" s="6">
        <v>0</v>
      </c>
      <c r="D14" s="6">
        <v>0</v>
      </c>
    </row>
    <row r="15" spans="1:4" ht="15.5" x14ac:dyDescent="0.35">
      <c r="A15" s="4">
        <v>12</v>
      </c>
      <c r="B15" s="7" t="s">
        <v>14</v>
      </c>
      <c r="C15" s="8">
        <f>SUM(C13:C14)</f>
        <v>2284049</v>
      </c>
      <c r="D15" s="8">
        <f>SUM(D13:D14)</f>
        <v>2284049</v>
      </c>
    </row>
    <row r="16" spans="1:4" ht="15.5" x14ac:dyDescent="0.35">
      <c r="A16" s="4">
        <v>13</v>
      </c>
      <c r="B16" s="5" t="s">
        <v>15</v>
      </c>
      <c r="C16" s="6">
        <v>0</v>
      </c>
      <c r="D16" s="6">
        <v>0</v>
      </c>
    </row>
    <row r="17" spans="1:4" ht="15.5" x14ac:dyDescent="0.35">
      <c r="A17" s="4">
        <v>14</v>
      </c>
      <c r="B17" s="5" t="s">
        <v>16</v>
      </c>
      <c r="C17" s="6">
        <v>0</v>
      </c>
      <c r="D17" s="6">
        <v>0</v>
      </c>
    </row>
    <row r="18" spans="1:4" ht="15.5" x14ac:dyDescent="0.35">
      <c r="A18" s="4">
        <v>15</v>
      </c>
      <c r="B18" s="5" t="s">
        <v>17</v>
      </c>
      <c r="C18" s="6">
        <v>34077930</v>
      </c>
      <c r="D18" s="6">
        <v>37254980</v>
      </c>
    </row>
    <row r="19" spans="1:4" ht="15.5" x14ac:dyDescent="0.35">
      <c r="A19" s="4">
        <v>16</v>
      </c>
      <c r="B19" s="5" t="s">
        <v>18</v>
      </c>
      <c r="C19" s="6">
        <v>0</v>
      </c>
      <c r="D19" s="6">
        <v>0</v>
      </c>
    </row>
    <row r="20" spans="1:4" ht="15.5" x14ac:dyDescent="0.35">
      <c r="A20" s="4">
        <v>17</v>
      </c>
      <c r="B20" s="5" t="s">
        <v>19</v>
      </c>
      <c r="C20" s="6">
        <v>0</v>
      </c>
      <c r="D20" s="6">
        <v>0</v>
      </c>
    </row>
    <row r="21" spans="1:4" ht="15.5" x14ac:dyDescent="0.35">
      <c r="A21" s="4">
        <v>18</v>
      </c>
      <c r="B21" s="5" t="s">
        <v>20</v>
      </c>
      <c r="C21" s="6">
        <v>0</v>
      </c>
      <c r="D21" s="6">
        <v>0</v>
      </c>
    </row>
    <row r="22" spans="1:4" ht="15.5" x14ac:dyDescent="0.35">
      <c r="A22" s="4">
        <v>19</v>
      </c>
      <c r="B22" s="5" t="s">
        <v>21</v>
      </c>
      <c r="C22" s="6">
        <v>0</v>
      </c>
      <c r="D22" s="6">
        <v>0</v>
      </c>
    </row>
    <row r="23" spans="1:4" ht="15.5" x14ac:dyDescent="0.35">
      <c r="A23" s="4">
        <v>20</v>
      </c>
      <c r="B23" s="7" t="s">
        <v>22</v>
      </c>
      <c r="C23" s="8">
        <f>SUM(C21:C22)</f>
        <v>0</v>
      </c>
      <c r="D23" s="8">
        <f>SUM(D16:D22)</f>
        <v>37254980</v>
      </c>
    </row>
    <row r="24" spans="1:4" ht="15.5" x14ac:dyDescent="0.35">
      <c r="A24" s="4">
        <v>21</v>
      </c>
      <c r="B24" s="9" t="s">
        <v>23</v>
      </c>
      <c r="C24" s="10">
        <f>SUM(C7+C12+C15+C16+C17+C18+C19+C20+C23)</f>
        <v>36361979</v>
      </c>
      <c r="D24" s="10">
        <f>SUM(D23,D15,D12,D7)</f>
        <v>39539029</v>
      </c>
    </row>
    <row r="25" spans="1:4" ht="15.5" x14ac:dyDescent="0.35">
      <c r="A25" s="4">
        <v>22</v>
      </c>
      <c r="B25" s="5" t="s">
        <v>24</v>
      </c>
      <c r="C25" s="6">
        <v>0</v>
      </c>
      <c r="D25" s="6">
        <v>0</v>
      </c>
    </row>
    <row r="26" spans="1:4" ht="15.5" x14ac:dyDescent="0.35">
      <c r="A26" s="4">
        <v>23</v>
      </c>
      <c r="B26" s="5" t="s">
        <v>25</v>
      </c>
      <c r="C26" s="6">
        <v>0</v>
      </c>
      <c r="D26" s="6">
        <v>0</v>
      </c>
    </row>
    <row r="27" spans="1:4" ht="15.5" x14ac:dyDescent="0.35">
      <c r="A27" s="4">
        <v>24</v>
      </c>
      <c r="B27" s="5" t="s">
        <v>26</v>
      </c>
      <c r="C27" s="6">
        <v>0</v>
      </c>
      <c r="D27" s="6">
        <v>0</v>
      </c>
    </row>
    <row r="28" spans="1:4" ht="15.5" x14ac:dyDescent="0.35">
      <c r="A28" s="4">
        <v>25</v>
      </c>
      <c r="B28" s="5" t="s">
        <v>27</v>
      </c>
      <c r="C28" s="6">
        <v>0</v>
      </c>
      <c r="D28" s="6">
        <v>0</v>
      </c>
    </row>
    <row r="29" spans="1:4" ht="15.5" x14ac:dyDescent="0.35">
      <c r="A29" s="4">
        <v>26</v>
      </c>
      <c r="B29" s="5" t="s">
        <v>28</v>
      </c>
      <c r="C29" s="6">
        <v>0</v>
      </c>
      <c r="D29" s="6">
        <v>0</v>
      </c>
    </row>
    <row r="30" spans="1:4" ht="15.5" x14ac:dyDescent="0.35">
      <c r="A30" s="4">
        <v>27</v>
      </c>
      <c r="B30" s="9" t="s">
        <v>29</v>
      </c>
      <c r="C30" s="10">
        <f>SUM(C25:C29)</f>
        <v>0</v>
      </c>
      <c r="D30" s="10">
        <v>0</v>
      </c>
    </row>
    <row r="31" spans="1:4" ht="15.5" x14ac:dyDescent="0.35">
      <c r="A31" s="4">
        <v>28</v>
      </c>
      <c r="B31" s="9" t="s">
        <v>30</v>
      </c>
      <c r="C31" s="10">
        <v>0</v>
      </c>
      <c r="D31" s="10">
        <v>0</v>
      </c>
    </row>
    <row r="32" spans="1:4" ht="15.5" x14ac:dyDescent="0.35">
      <c r="A32" s="4">
        <v>29</v>
      </c>
      <c r="B32" s="9" t="s">
        <v>31</v>
      </c>
      <c r="C32" s="10">
        <v>0</v>
      </c>
      <c r="D32" s="10">
        <v>0</v>
      </c>
    </row>
    <row r="33" spans="1:4" ht="15.5" x14ac:dyDescent="0.35">
      <c r="A33" s="11">
        <v>30</v>
      </c>
      <c r="B33" s="12" t="s">
        <v>32</v>
      </c>
      <c r="C33" s="13">
        <f>SUM(C24+C30+C31+C32)</f>
        <v>36361979</v>
      </c>
      <c r="D33" s="13">
        <f>SUM(D24,D30:D32)</f>
        <v>39539029</v>
      </c>
    </row>
  </sheetData>
  <mergeCells count="2">
    <mergeCell ref="C1:D1"/>
    <mergeCell ref="C2:D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Csávoly</dc:creator>
  <cp:lastModifiedBy>Gabi</cp:lastModifiedBy>
  <cp:lastPrinted>2020-11-05T12:05:14Z</cp:lastPrinted>
  <dcterms:created xsi:type="dcterms:W3CDTF">2015-06-05T18:19:34Z</dcterms:created>
  <dcterms:modified xsi:type="dcterms:W3CDTF">2020-11-05T12:05:27Z</dcterms:modified>
</cp:coreProperties>
</file>