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626E03D8-30B5-492A-8180-79675F2C7B8E}" xr6:coauthVersionLast="31" xr6:coauthVersionMax="31" xr10:uidLastSave="{00000000-0000-0000-0000-000000000000}"/>
  <bookViews>
    <workbookView xWindow="0" yWindow="0" windowWidth="20490" windowHeight="7545" xr2:uid="{BAA472F4-F5A1-423B-8233-94BD1904E181}"/>
  </bookViews>
  <sheets>
    <sheet name="9.7.1. sz. mell TIB  " sheetId="1" r:id="rId1"/>
  </sheets>
  <definedNames>
    <definedName name="_xlnm.Print_Titles" localSheetId="0">'9.7.1. sz. mell TIB 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8" i="1"/>
  <c r="C45" i="1"/>
  <c r="C57" i="1" s="1"/>
  <c r="C40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<sst xmlns="http://schemas.openxmlformats.org/spreadsheetml/2006/main" count="111" uniqueCount="97">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</sst>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7B68EFEC-55A0-421A-B367-3616005555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29C81-6EF7-4D80-BA6A-6F29D0CA34CC}">
  <sheetPr codeName="Munka27">
    <tabColor rgb="FF92D050"/>
  </sheetPr>
  <dimension ref="A1:C68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850595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669760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180835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850595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3">
        <f>+C38+C39+C40</f>
        <v>86755155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93639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4">
        <f>86651516+10000</f>
        <v>86661516</v>
      </c>
    </row>
    <row r="41" spans="1:3" s="37" customFormat="1" ht="15" customHeight="1" thickBot="1" x14ac:dyDescent="0.25">
      <c r="A41" s="52" t="s">
        <v>79</v>
      </c>
      <c r="B41" s="55" t="s">
        <v>80</v>
      </c>
      <c r="C41" s="51">
        <f>+C36+C37</f>
        <v>87605750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5" customFormat="1" ht="12" customHeight="1" thickBot="1" x14ac:dyDescent="0.25">
      <c r="A45" s="40" t="s">
        <v>14</v>
      </c>
      <c r="B45" s="41" t="s">
        <v>82</v>
      </c>
      <c r="C45" s="64">
        <f>SUM(C46:C50)</f>
        <v>85974940</v>
      </c>
    </row>
    <row r="46" spans="1:3" ht="12" customHeight="1" x14ac:dyDescent="0.2">
      <c r="A46" s="32" t="s">
        <v>16</v>
      </c>
      <c r="B46" s="39" t="s">
        <v>83</v>
      </c>
      <c r="C46" s="45">
        <v>58944411</v>
      </c>
    </row>
    <row r="47" spans="1:3" ht="12" customHeight="1" x14ac:dyDescent="0.2">
      <c r="A47" s="32" t="s">
        <v>18</v>
      </c>
      <c r="B47" s="33" t="s">
        <v>84</v>
      </c>
      <c r="C47" s="66">
        <v>11728198</v>
      </c>
    </row>
    <row r="48" spans="1:3" ht="12" customHeight="1" x14ac:dyDescent="0.2">
      <c r="A48" s="32" t="s">
        <v>20</v>
      </c>
      <c r="B48" s="33" t="s">
        <v>85</v>
      </c>
      <c r="C48" s="67">
        <f>15292331+10000</f>
        <v>15302331</v>
      </c>
    </row>
    <row r="49" spans="1:3" ht="12" customHeight="1" x14ac:dyDescent="0.2">
      <c r="A49" s="32" t="s">
        <v>22</v>
      </c>
      <c r="B49" s="33" t="s">
        <v>86</v>
      </c>
      <c r="C49" s="66"/>
    </row>
    <row r="50" spans="1:3" ht="12" customHeight="1" thickBot="1" x14ac:dyDescent="0.25">
      <c r="A50" s="32" t="s">
        <v>24</v>
      </c>
      <c r="B50" s="33" t="s">
        <v>87</v>
      </c>
      <c r="C50" s="66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1630810</v>
      </c>
    </row>
    <row r="52" spans="1:3" s="65" customFormat="1" ht="12" customHeight="1" x14ac:dyDescent="0.2">
      <c r="A52" s="32" t="s">
        <v>40</v>
      </c>
      <c r="B52" s="39" t="s">
        <v>89</v>
      </c>
      <c r="C52" s="45">
        <v>1630810</v>
      </c>
    </row>
    <row r="53" spans="1:3" ht="12" customHeight="1" x14ac:dyDescent="0.2">
      <c r="A53" s="32" t="s">
        <v>42</v>
      </c>
      <c r="B53" s="33" t="s">
        <v>90</v>
      </c>
      <c r="C53" s="66"/>
    </row>
    <row r="54" spans="1:3" ht="12" customHeight="1" x14ac:dyDescent="0.2">
      <c r="A54" s="32" t="s">
        <v>44</v>
      </c>
      <c r="B54" s="33" t="s">
        <v>91</v>
      </c>
      <c r="C54" s="66"/>
    </row>
    <row r="55" spans="1:3" ht="12" customHeight="1" thickBot="1" x14ac:dyDescent="0.25">
      <c r="A55" s="32" t="s">
        <v>46</v>
      </c>
      <c r="B55" s="33" t="s">
        <v>92</v>
      </c>
      <c r="C55" s="66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68" t="s">
        <v>94</v>
      </c>
      <c r="C57" s="64">
        <f>+C45+C51+C56</f>
        <v>87605750</v>
      </c>
    </row>
    <row r="58" spans="1:3" ht="15" customHeight="1" thickBot="1" x14ac:dyDescent="0.25">
      <c r="C58" s="70"/>
    </row>
    <row r="59" spans="1:3" ht="14.25" customHeight="1" thickBot="1" x14ac:dyDescent="0.25">
      <c r="A59" s="71" t="s">
        <v>95</v>
      </c>
      <c r="B59" s="72"/>
      <c r="C59" s="73">
        <v>21</v>
      </c>
    </row>
    <row r="60" spans="1:3" ht="13.5" thickBot="1" x14ac:dyDescent="0.25">
      <c r="A60" s="71" t="s">
        <v>96</v>
      </c>
      <c r="B60" s="72"/>
      <c r="C60" s="74"/>
    </row>
    <row r="61" spans="1:3" x14ac:dyDescent="0.2">
      <c r="C61" s="75"/>
    </row>
    <row r="62" spans="1:3" x14ac:dyDescent="0.2">
      <c r="C62" s="75"/>
    </row>
    <row r="63" spans="1:3" x14ac:dyDescent="0.2">
      <c r="C63" s="75"/>
    </row>
    <row r="64" spans="1:3" x14ac:dyDescent="0.2">
      <c r="C64" s="75"/>
    </row>
    <row r="65" spans="3:3" x14ac:dyDescent="0.2">
      <c r="C65" s="75"/>
    </row>
    <row r="66" spans="3:3" x14ac:dyDescent="0.2">
      <c r="C66" s="75"/>
    </row>
    <row r="67" spans="3:3" x14ac:dyDescent="0.2">
      <c r="C67" s="75"/>
    </row>
    <row r="68" spans="3:3" x14ac:dyDescent="0.2">
      <c r="C68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&amp;R27. melléklet az 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2018-04-27T07:27:01Z</dcterms:created>
  <dcterms:modified xsi:type="dcterms:W3CDTF">2018-04-27T07:27:01Z</dcterms:modified>
</cp:coreProperties>
</file>