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<sst xmlns="http://schemas.openxmlformats.org/spreadsheetml/2006/main" count="57" uniqueCount="52">
  <si>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Összesen</t>
  </si>
  <si>
    <t xml:space="preserve">      </t>
  </si>
  <si>
    <t>Tevékenység megnevezése</t>
  </si>
  <si>
    <t>Műk.c.tám.</t>
  </si>
  <si>
    <t>Felh.c.bev.</t>
  </si>
  <si>
    <t>Pénzmar.</t>
  </si>
  <si>
    <t>Könyvtár</t>
  </si>
  <si>
    <t>Fogászat</t>
  </si>
  <si>
    <t>Közművelődés</t>
  </si>
  <si>
    <t>Szennyvíz.</t>
  </si>
  <si>
    <t>Hulladékk.</t>
  </si>
  <si>
    <t>Éttermi vendégl.</t>
  </si>
  <si>
    <t>Óvodai étkezt.</t>
  </si>
  <si>
    <t>iskolai étkezt.</t>
  </si>
  <si>
    <t>Munkahelyi vendégl.</t>
  </si>
  <si>
    <t>Város és községg.</t>
  </si>
  <si>
    <t>Védőnő</t>
  </si>
  <si>
    <t>Sport</t>
  </si>
  <si>
    <t>Hitelfelvét</t>
  </si>
  <si>
    <t>Saját bev.</t>
  </si>
  <si>
    <t>Polg.Hivatal</t>
  </si>
  <si>
    <t>Polgármesteri Hivatal összesen</t>
  </si>
  <si>
    <t>Államigazgatási fel.össz.ph</t>
  </si>
  <si>
    <t>Kötelező feladatok összesen</t>
  </si>
  <si>
    <t>Önként vállalt feladatok össz.</t>
  </si>
  <si>
    <t>Önkorm.elsz.köt.fel.</t>
  </si>
  <si>
    <t>Államigazgatási fel. össz.</t>
  </si>
  <si>
    <t>Lakóingetlan bérbea.</t>
  </si>
  <si>
    <t>2013. évi bevételek tevékenységenként</t>
  </si>
  <si>
    <t>Igazg.tev.önként v.f.</t>
  </si>
  <si>
    <t>Óvoda kötelező fel.</t>
  </si>
  <si>
    <t>Finanszírozás</t>
  </si>
  <si>
    <t>Közhasznú</t>
  </si>
  <si>
    <t>Gondnokság önként v.össz.</t>
  </si>
  <si>
    <t>Gondnokság kötelező össz.</t>
  </si>
  <si>
    <t>Igazg.tev.</t>
  </si>
  <si>
    <t>Alapf.okt.tám.pogr.</t>
  </si>
  <si>
    <t>Kötelező összesen</t>
  </si>
  <si>
    <t>Államigazgatási összesen</t>
  </si>
  <si>
    <t>Önként v. összesen</t>
  </si>
  <si>
    <t>Önkorm. Kötelező feladat.29-32</t>
  </si>
  <si>
    <t>Önkorm.önként v. fel.34-35</t>
  </si>
  <si>
    <t>Önkormányzat összesen 33+36</t>
  </si>
  <si>
    <t>Hivatal és önkorm. ö:27+37</t>
  </si>
  <si>
    <t>Ezer Ft-ban</t>
  </si>
  <si>
    <t>Óvodai nevelés</t>
  </si>
  <si>
    <t>Önként vállalt feladatok 4-9</t>
  </si>
  <si>
    <t>Kötelező feladatok 11-21</t>
  </si>
  <si>
    <t>Gondnokság össz:3+10+21</t>
  </si>
  <si>
    <t>ÖNKORMÁNYZAT ÖSSZ.22+38</t>
  </si>
  <si>
    <t>"1.melléklet az 1/2013(II.14)önkormányzati rendelethez"</t>
  </si>
  <si>
    <t xml:space="preserve">  1.melléklet a   11/2013.(IX.27.)önkormányzati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</si>
</sst>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:E115"/>
    </sheetView>
  </sheetViews>
  <sheetFormatPr defaultColWidth="9.00390625" defaultRowHeight="12.75"/>
  <cols>
    <col min="1" max="1" width="36.625" style="0" customWidth="1"/>
  </cols>
  <sheetData>
    <row r="1" ht="12.75">
      <c r="A1" s="1"/>
    </row>
    <row r="2" ht="12.75">
      <c r="A2" s="1"/>
    </row>
    <row r="3" spans="1:5" ht="12.75">
      <c r="A3" s="1"/>
      <c r="B3" s="1"/>
      <c r="C3" s="1"/>
      <c r="D3" s="1"/>
      <c r="E3" s="1"/>
    </row>
    <row r="4" ht="12.75">
      <c r="C4" s="15"/>
    </row>
    <row r="14" spans="1:5" ht="12.75">
      <c r="A14" s="1"/>
      <c r="B14" s="1"/>
      <c r="C14" s="1"/>
      <c r="D14" s="1"/>
      <c r="E14" s="1"/>
    </row>
    <row r="18" spans="1:5" ht="12.75">
      <c r="A18" s="1"/>
      <c r="B18" s="1"/>
      <c r="C18" s="1"/>
      <c r="D18" s="1"/>
      <c r="E18" s="1"/>
    </row>
    <row r="22" spans="1:5" ht="12.75">
      <c r="A22" s="2"/>
      <c r="B22" s="2"/>
      <c r="C22" s="2"/>
      <c r="D22" s="2"/>
      <c r="E22" s="2"/>
    </row>
    <row r="23" spans="1:4" ht="12.75">
      <c r="A23" s="2"/>
      <c r="B23" s="2"/>
      <c r="D23" s="2"/>
    </row>
    <row r="24" spans="1:5" ht="12.75">
      <c r="A24" s="1"/>
      <c r="B24" s="1"/>
      <c r="C24" s="1"/>
      <c r="D24" s="1"/>
      <c r="E24" s="1"/>
    </row>
    <row r="25" s="2" customFormat="1" ht="12.75"/>
    <row r="26" s="1" customFormat="1" ht="12.75"/>
    <row r="27" ht="12.75">
      <c r="A27" s="2"/>
    </row>
    <row r="28" ht="12.75">
      <c r="A28" s="2"/>
    </row>
    <row r="29" ht="12.75">
      <c r="A29" s="2"/>
    </row>
    <row r="30" ht="12.75">
      <c r="A30" s="2"/>
    </row>
    <row r="31" spans="1:5" ht="12.75">
      <c r="A31" s="1"/>
      <c r="B31" s="1"/>
      <c r="C31" s="1"/>
      <c r="D31" s="1"/>
      <c r="E31" s="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0.5" customHeight="1">
      <c r="A36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6" spans="1:5" ht="12.75">
      <c r="A46" s="1"/>
      <c r="B46" s="1"/>
      <c r="C46" s="1"/>
      <c r="D46" s="1"/>
      <c r="E46" s="1"/>
    </row>
    <row r="47" s="2" customFormat="1" ht="12.75"/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1" spans="1:4" ht="12.75">
      <c r="A51" s="1"/>
      <c r="C51" s="1"/>
      <c r="D51" s="1"/>
    </row>
    <row r="52" spans="1:4" ht="12.75">
      <c r="A52" s="1"/>
      <c r="C52" s="1"/>
      <c r="D52" s="1"/>
    </row>
    <row r="57" s="1" customFormat="1" ht="12.75"/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ht="12.75">
      <c r="D61" s="15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2"/>
      <c r="B89" s="2"/>
      <c r="C89" s="2"/>
      <c r="D89" s="2"/>
      <c r="E89" s="2"/>
    </row>
    <row r="90" spans="1:4" ht="12.75">
      <c r="A90" s="2"/>
      <c r="D90" s="2"/>
    </row>
    <row r="91" spans="1:4" ht="12.75">
      <c r="A91" s="2"/>
      <c r="D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="1" customFormat="1" ht="12.75"/>
    <row r="101" s="2" customFormat="1" ht="12.75"/>
    <row r="102" s="1" customFormat="1" ht="11.25" customHeight="1"/>
    <row r="105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D1" sqref="D1"/>
    </sheetView>
  </sheetViews>
  <sheetFormatPr defaultColWidth="9.00390625" defaultRowHeight="12.75"/>
  <sheetData>
    <row r="1" ht="12" customHeight="1">
      <c r="D1" t="s">
        <v>51</v>
      </c>
    </row>
    <row r="2" ht="12.75">
      <c r="B2" t="s">
        <v>50</v>
      </c>
    </row>
    <row r="3" spans="2:10" ht="12.75">
      <c r="B3" s="1"/>
      <c r="C3" s="1"/>
      <c r="D3" s="1" t="s">
        <v>28</v>
      </c>
      <c r="E3" s="3"/>
      <c r="F3" s="3"/>
      <c r="G3" s="3"/>
      <c r="H3" s="1"/>
      <c r="I3" s="1"/>
      <c r="J3" s="1"/>
    </row>
    <row r="4" spans="5:7" ht="12.75">
      <c r="E4" s="4"/>
      <c r="F4" s="4"/>
      <c r="G4" s="4"/>
    </row>
    <row r="5" spans="5:8" ht="12.75">
      <c r="E5" s="4" t="s">
        <v>1</v>
      </c>
      <c r="F5" s="4"/>
      <c r="G5" s="4"/>
      <c r="H5" t="s">
        <v>44</v>
      </c>
    </row>
    <row r="6" spans="5:7" ht="12.75">
      <c r="E6" s="4"/>
      <c r="F6" s="4"/>
      <c r="G6" s="4"/>
    </row>
    <row r="7" spans="1:10" ht="12.75">
      <c r="A7" s="6"/>
      <c r="B7" s="16" t="s">
        <v>2</v>
      </c>
      <c r="C7" s="16"/>
      <c r="D7" s="16"/>
      <c r="E7" s="17" t="s">
        <v>19</v>
      </c>
      <c r="F7" s="17" t="s">
        <v>3</v>
      </c>
      <c r="G7" s="17" t="s">
        <v>4</v>
      </c>
      <c r="H7" s="16" t="s">
        <v>5</v>
      </c>
      <c r="I7" s="16" t="s">
        <v>18</v>
      </c>
      <c r="J7" s="16" t="s">
        <v>0</v>
      </c>
    </row>
    <row r="8" spans="1:10" ht="12.75">
      <c r="A8" s="6"/>
      <c r="B8" s="8"/>
      <c r="C8" s="6"/>
      <c r="D8" s="6"/>
      <c r="E8" s="9"/>
      <c r="F8" s="9"/>
      <c r="G8" s="9"/>
      <c r="H8" s="6"/>
      <c r="I8" s="6"/>
      <c r="J8" s="6"/>
    </row>
    <row r="9" spans="1:11" ht="12.75">
      <c r="A9" s="6">
        <v>1</v>
      </c>
      <c r="B9" s="8">
        <v>841913</v>
      </c>
      <c r="C9" s="6" t="s">
        <v>31</v>
      </c>
      <c r="D9" s="6"/>
      <c r="E9" s="9"/>
      <c r="F9" s="9"/>
      <c r="G9" s="9"/>
      <c r="H9" s="18">
        <v>277</v>
      </c>
      <c r="I9" s="18"/>
      <c r="J9" s="18">
        <v>277</v>
      </c>
      <c r="K9" s="25"/>
    </row>
    <row r="10" spans="1:11" ht="12.75">
      <c r="A10" s="6">
        <v>2</v>
      </c>
      <c r="B10" s="8">
        <v>851011</v>
      </c>
      <c r="C10" s="6" t="s">
        <v>45</v>
      </c>
      <c r="D10" s="6"/>
      <c r="E10" s="9">
        <v>1</v>
      </c>
      <c r="F10" s="9"/>
      <c r="G10" s="9"/>
      <c r="H10" s="18"/>
      <c r="I10" s="18"/>
      <c r="J10" s="18">
        <v>1</v>
      </c>
      <c r="K10" s="25"/>
    </row>
    <row r="11" spans="1:10" ht="12.75">
      <c r="A11" s="20">
        <v>3</v>
      </c>
      <c r="B11" s="22"/>
      <c r="C11" s="20" t="s">
        <v>30</v>
      </c>
      <c r="D11" s="20"/>
      <c r="E11" s="21">
        <v>1</v>
      </c>
      <c r="F11" s="21"/>
      <c r="G11" s="21"/>
      <c r="H11" s="20">
        <v>277</v>
      </c>
      <c r="I11" s="20"/>
      <c r="J11" s="20">
        <v>278</v>
      </c>
    </row>
    <row r="12" spans="1:10" ht="12.75">
      <c r="A12" s="6">
        <v>4</v>
      </c>
      <c r="B12" s="8">
        <v>561000</v>
      </c>
      <c r="C12" s="6" t="s">
        <v>11</v>
      </c>
      <c r="D12" s="6"/>
      <c r="E12" s="9">
        <v>6928</v>
      </c>
      <c r="F12" s="9"/>
      <c r="G12" s="9"/>
      <c r="H12" s="6"/>
      <c r="I12" s="6"/>
      <c r="J12" s="6">
        <f aca="true" t="shared" si="0" ref="J12:J17">SUM(E12:H12)</f>
        <v>6928</v>
      </c>
    </row>
    <row r="13" spans="1:10" ht="12.75">
      <c r="A13" s="6">
        <v>5</v>
      </c>
      <c r="B13" s="8">
        <v>562917</v>
      </c>
      <c r="C13" s="6" t="s">
        <v>14</v>
      </c>
      <c r="D13" s="6"/>
      <c r="E13" s="9">
        <v>1146</v>
      </c>
      <c r="F13" s="9"/>
      <c r="G13" s="9"/>
      <c r="H13" s="6"/>
      <c r="I13" s="6"/>
      <c r="J13" s="6">
        <f t="shared" si="0"/>
        <v>1146</v>
      </c>
    </row>
    <row r="14" spans="1:10" ht="12.75">
      <c r="A14" s="6">
        <v>6</v>
      </c>
      <c r="B14" s="8">
        <v>680001</v>
      </c>
      <c r="C14" s="6" t="s">
        <v>27</v>
      </c>
      <c r="D14" s="6"/>
      <c r="E14" s="9">
        <v>90</v>
      </c>
      <c r="F14" s="9"/>
      <c r="G14" s="9"/>
      <c r="H14" s="6"/>
      <c r="I14" s="6"/>
      <c r="J14" s="6">
        <f t="shared" si="0"/>
        <v>90</v>
      </c>
    </row>
    <row r="15" spans="1:10" ht="12.75">
      <c r="A15" s="6">
        <v>7</v>
      </c>
      <c r="B15" s="8">
        <v>841403</v>
      </c>
      <c r="C15" s="6" t="s">
        <v>15</v>
      </c>
      <c r="D15" s="6"/>
      <c r="E15" s="9">
        <v>1450</v>
      </c>
      <c r="F15" s="9"/>
      <c r="G15" s="9"/>
      <c r="H15" s="6"/>
      <c r="I15" s="6"/>
      <c r="J15" s="6">
        <f>SUM(E15:H15)</f>
        <v>1450</v>
      </c>
    </row>
    <row r="16" spans="1:10" ht="12.75">
      <c r="A16" s="6">
        <v>8</v>
      </c>
      <c r="B16" s="8">
        <v>931102</v>
      </c>
      <c r="C16" s="6" t="s">
        <v>17</v>
      </c>
      <c r="D16" s="6"/>
      <c r="E16" s="9">
        <v>9300</v>
      </c>
      <c r="F16" s="9"/>
      <c r="G16" s="9"/>
      <c r="H16" s="6"/>
      <c r="I16" s="6"/>
      <c r="J16" s="6">
        <f t="shared" si="0"/>
        <v>9300</v>
      </c>
    </row>
    <row r="17" spans="1:10" ht="12.75">
      <c r="A17" s="6">
        <v>9</v>
      </c>
      <c r="B17" s="8">
        <v>910501</v>
      </c>
      <c r="C17" s="6" t="s">
        <v>8</v>
      </c>
      <c r="D17" s="6"/>
      <c r="E17" s="9">
        <v>300</v>
      </c>
      <c r="F17" s="9"/>
      <c r="G17" s="9"/>
      <c r="H17" s="6"/>
      <c r="I17" s="6"/>
      <c r="J17" s="6">
        <f t="shared" si="0"/>
        <v>300</v>
      </c>
    </row>
    <row r="18" spans="1:10" ht="12.75">
      <c r="A18" s="20">
        <v>10</v>
      </c>
      <c r="B18" s="20" t="s">
        <v>46</v>
      </c>
      <c r="C18" s="20"/>
      <c r="D18" s="20"/>
      <c r="E18" s="21">
        <f>SUM(E12:E17)</f>
        <v>19214</v>
      </c>
      <c r="F18" s="21"/>
      <c r="G18" s="21"/>
      <c r="H18" s="20"/>
      <c r="I18" s="20"/>
      <c r="J18" s="20">
        <f aca="true" t="shared" si="1" ref="J18:J30">SUM(E18:H18)</f>
        <v>19214</v>
      </c>
    </row>
    <row r="19" spans="1:10" ht="12.75">
      <c r="A19" s="6">
        <v>11</v>
      </c>
      <c r="B19" s="8">
        <v>370000</v>
      </c>
      <c r="C19" s="6" t="s">
        <v>9</v>
      </c>
      <c r="D19" s="6"/>
      <c r="E19" s="9">
        <v>984</v>
      </c>
      <c r="F19" s="9"/>
      <c r="G19" s="9"/>
      <c r="H19" s="6"/>
      <c r="I19" s="6"/>
      <c r="J19" s="6">
        <f t="shared" si="1"/>
        <v>984</v>
      </c>
    </row>
    <row r="20" spans="1:10" ht="12.75">
      <c r="A20" s="6">
        <v>12</v>
      </c>
      <c r="B20" s="8">
        <v>381104</v>
      </c>
      <c r="C20" s="6" t="s">
        <v>10</v>
      </c>
      <c r="D20" s="6"/>
      <c r="E20" s="9">
        <v>1460</v>
      </c>
      <c r="F20" s="9"/>
      <c r="G20" s="9"/>
      <c r="H20" s="6"/>
      <c r="I20" s="6"/>
      <c r="J20" s="6">
        <f t="shared" si="1"/>
        <v>1460</v>
      </c>
    </row>
    <row r="21" spans="1:10" ht="12.75">
      <c r="A21" s="6">
        <v>13</v>
      </c>
      <c r="B21" s="8">
        <v>562912</v>
      </c>
      <c r="C21" s="6" t="s">
        <v>12</v>
      </c>
      <c r="D21" s="6"/>
      <c r="E21" s="9">
        <v>6345</v>
      </c>
      <c r="F21" s="9"/>
      <c r="G21" s="9"/>
      <c r="H21" s="6"/>
      <c r="I21" s="6"/>
      <c r="J21" s="6">
        <f t="shared" si="1"/>
        <v>6345</v>
      </c>
    </row>
    <row r="22" spans="1:10" ht="12.75">
      <c r="A22" s="6">
        <v>14</v>
      </c>
      <c r="B22" s="8">
        <v>562913</v>
      </c>
      <c r="C22" s="6" t="s">
        <v>13</v>
      </c>
      <c r="D22" s="6"/>
      <c r="E22" s="9">
        <v>4911</v>
      </c>
      <c r="F22" s="9"/>
      <c r="G22" s="9"/>
      <c r="H22" s="6"/>
      <c r="I22" s="6"/>
      <c r="J22" s="6">
        <f t="shared" si="1"/>
        <v>4911</v>
      </c>
    </row>
    <row r="23" spans="1:10" ht="12.75">
      <c r="A23" s="6">
        <v>15</v>
      </c>
      <c r="B23" s="8">
        <v>841403</v>
      </c>
      <c r="C23" s="6" t="s">
        <v>15</v>
      </c>
      <c r="D23" s="6"/>
      <c r="E23" s="9">
        <v>720</v>
      </c>
      <c r="F23" s="9"/>
      <c r="G23" s="9"/>
      <c r="H23" s="6"/>
      <c r="I23" s="6"/>
      <c r="J23" s="6">
        <f t="shared" si="1"/>
        <v>720</v>
      </c>
    </row>
    <row r="24" spans="1:10" ht="12.75">
      <c r="A24" s="6">
        <v>16</v>
      </c>
      <c r="B24" s="8">
        <v>841913</v>
      </c>
      <c r="C24" s="6" t="s">
        <v>31</v>
      </c>
      <c r="D24" s="6"/>
      <c r="E24" s="9"/>
      <c r="F24" s="9"/>
      <c r="G24" s="9"/>
      <c r="H24" s="6">
        <v>1996</v>
      </c>
      <c r="I24" s="6"/>
      <c r="J24" s="6">
        <v>1996</v>
      </c>
    </row>
    <row r="25" spans="1:10" ht="12.75">
      <c r="A25" s="6">
        <v>17</v>
      </c>
      <c r="B25" s="8">
        <v>862301</v>
      </c>
      <c r="C25" s="6" t="s">
        <v>7</v>
      </c>
      <c r="D25" s="6"/>
      <c r="E25" s="9">
        <v>380</v>
      </c>
      <c r="F25" s="9"/>
      <c r="G25" s="9"/>
      <c r="H25" s="6"/>
      <c r="I25" s="6"/>
      <c r="J25" s="6">
        <f t="shared" si="1"/>
        <v>380</v>
      </c>
    </row>
    <row r="26" spans="1:10" ht="12.75">
      <c r="A26" s="6">
        <v>18</v>
      </c>
      <c r="B26" s="8">
        <v>869041</v>
      </c>
      <c r="C26" s="6" t="s">
        <v>16</v>
      </c>
      <c r="D26" s="6"/>
      <c r="E26" s="9"/>
      <c r="F26" s="9">
        <v>3900</v>
      </c>
      <c r="G26" s="9"/>
      <c r="H26" s="6"/>
      <c r="I26" s="6"/>
      <c r="J26" s="6">
        <f t="shared" si="1"/>
        <v>3900</v>
      </c>
    </row>
    <row r="27" spans="1:10" ht="12.75">
      <c r="A27" s="6">
        <v>19</v>
      </c>
      <c r="B27" s="8">
        <v>890442</v>
      </c>
      <c r="C27" s="6" t="s">
        <v>32</v>
      </c>
      <c r="D27" s="6"/>
      <c r="E27" s="9"/>
      <c r="F27" s="9">
        <v>1309</v>
      </c>
      <c r="G27" s="9"/>
      <c r="H27" s="6"/>
      <c r="I27" s="6"/>
      <c r="J27" s="6">
        <v>1309</v>
      </c>
    </row>
    <row r="28" spans="1:10" ht="12.75">
      <c r="A28" s="6">
        <v>20</v>
      </c>
      <c r="B28" s="8">
        <v>910123</v>
      </c>
      <c r="C28" s="6" t="s">
        <v>6</v>
      </c>
      <c r="D28" s="6"/>
      <c r="E28" s="9">
        <v>13</v>
      </c>
      <c r="F28" s="9"/>
      <c r="G28" s="9"/>
      <c r="H28" s="6"/>
      <c r="I28" s="6"/>
      <c r="J28" s="6">
        <f t="shared" si="1"/>
        <v>13</v>
      </c>
    </row>
    <row r="29" spans="1:10" ht="12.75">
      <c r="A29" s="6">
        <v>21</v>
      </c>
      <c r="B29" s="8" t="s">
        <v>47</v>
      </c>
      <c r="C29" s="6"/>
      <c r="D29" s="6"/>
      <c r="E29" s="9">
        <f>SUM(E19:E28)</f>
        <v>14813</v>
      </c>
      <c r="F29" s="9">
        <f>SUM(F26:F28)</f>
        <v>5209</v>
      </c>
      <c r="G29" s="9"/>
      <c r="H29" s="6">
        <v>1996</v>
      </c>
      <c r="I29" s="6"/>
      <c r="J29" s="6">
        <f>SUM(E29:I29)</f>
        <v>22018</v>
      </c>
    </row>
    <row r="30" spans="1:10" ht="12.75">
      <c r="A30" s="6">
        <v>22</v>
      </c>
      <c r="B30" s="7" t="s">
        <v>48</v>
      </c>
      <c r="C30" s="6"/>
      <c r="D30" s="6"/>
      <c r="E30" s="11">
        <v>34028</v>
      </c>
      <c r="F30" s="11">
        <f>SUM(F18:F28)</f>
        <v>5209</v>
      </c>
      <c r="G30" s="11">
        <f>SUM(G12:G26)</f>
        <v>0</v>
      </c>
      <c r="H30" s="7">
        <v>2273</v>
      </c>
      <c r="I30" s="7"/>
      <c r="J30" s="7">
        <f t="shared" si="1"/>
        <v>41510</v>
      </c>
    </row>
    <row r="31" spans="1:10" ht="12.75">
      <c r="A31" s="20">
        <v>23</v>
      </c>
      <c r="B31" s="20" t="s">
        <v>34</v>
      </c>
      <c r="C31" s="20"/>
      <c r="D31" s="20"/>
      <c r="E31" s="21">
        <v>14814</v>
      </c>
      <c r="F31" s="21">
        <v>5209</v>
      </c>
      <c r="G31" s="21"/>
      <c r="H31" s="20">
        <v>2273</v>
      </c>
      <c r="I31" s="20"/>
      <c r="J31" s="20">
        <f>SUM(E31:I31)</f>
        <v>22296</v>
      </c>
    </row>
    <row r="32" spans="1:10" ht="12.75">
      <c r="A32" s="20">
        <v>24</v>
      </c>
      <c r="B32" s="20" t="s">
        <v>33</v>
      </c>
      <c r="C32" s="20"/>
      <c r="D32" s="20"/>
      <c r="E32" s="21">
        <v>19214</v>
      </c>
      <c r="F32" s="21"/>
      <c r="G32" s="21"/>
      <c r="H32" s="20"/>
      <c r="I32" s="20"/>
      <c r="J32" s="20">
        <v>19214</v>
      </c>
    </row>
    <row r="33" spans="1:10" ht="12.75">
      <c r="A33" s="6"/>
      <c r="B33" s="7"/>
      <c r="C33" s="6"/>
      <c r="D33" s="6"/>
      <c r="E33" s="11"/>
      <c r="F33" s="11"/>
      <c r="G33" s="11"/>
      <c r="H33" s="7"/>
      <c r="I33" s="7"/>
      <c r="J33" s="7"/>
    </row>
    <row r="34" spans="1:10" ht="12.75">
      <c r="A34" s="6">
        <v>25</v>
      </c>
      <c r="B34" s="8">
        <v>841126</v>
      </c>
      <c r="C34" s="6" t="s">
        <v>20</v>
      </c>
      <c r="D34" s="6"/>
      <c r="E34" s="9">
        <v>90</v>
      </c>
      <c r="F34" s="9"/>
      <c r="G34" s="9"/>
      <c r="H34" s="6"/>
      <c r="I34" s="9"/>
      <c r="J34" s="6">
        <f>SUM(E34:I34)</f>
        <v>90</v>
      </c>
    </row>
    <row r="35" spans="1:10" ht="12.75">
      <c r="A35" s="6">
        <v>26</v>
      </c>
      <c r="B35" s="8">
        <v>841901</v>
      </c>
      <c r="C35" s="6" t="s">
        <v>31</v>
      </c>
      <c r="D35" s="6"/>
      <c r="E35" s="9"/>
      <c r="F35" s="9"/>
      <c r="G35" s="9"/>
      <c r="H35" s="6">
        <v>413</v>
      </c>
      <c r="I35" s="9"/>
      <c r="J35" s="6">
        <v>413</v>
      </c>
    </row>
    <row r="36" spans="1:10" ht="12.75">
      <c r="A36" s="6">
        <v>27</v>
      </c>
      <c r="B36" s="8" t="s">
        <v>21</v>
      </c>
      <c r="C36" s="6"/>
      <c r="D36" s="6"/>
      <c r="E36" s="9">
        <v>90</v>
      </c>
      <c r="F36" s="9"/>
      <c r="G36" s="9"/>
      <c r="H36" s="6">
        <v>413</v>
      </c>
      <c r="I36" s="9"/>
      <c r="J36" s="6">
        <v>503</v>
      </c>
    </row>
    <row r="37" spans="1:10" ht="12.75">
      <c r="A37" s="6">
        <v>28</v>
      </c>
      <c r="B37" s="22" t="s">
        <v>22</v>
      </c>
      <c r="C37" s="20"/>
      <c r="D37" s="20"/>
      <c r="E37" s="21">
        <v>90</v>
      </c>
      <c r="F37" s="21"/>
      <c r="G37" s="21"/>
      <c r="H37" s="20">
        <v>413</v>
      </c>
      <c r="I37" s="21"/>
      <c r="J37" s="20">
        <v>503</v>
      </c>
    </row>
    <row r="38" spans="1:10" ht="12.75">
      <c r="A38" s="6"/>
      <c r="B38" s="22"/>
      <c r="C38" s="20"/>
      <c r="D38" s="20"/>
      <c r="E38" s="21"/>
      <c r="F38" s="21"/>
      <c r="G38" s="21"/>
      <c r="H38" s="20"/>
      <c r="I38" s="21"/>
      <c r="J38" s="20"/>
    </row>
    <row r="39" spans="1:10" ht="12.75">
      <c r="A39" s="6">
        <v>29</v>
      </c>
      <c r="B39" s="8">
        <v>841126</v>
      </c>
      <c r="C39" s="6" t="s">
        <v>35</v>
      </c>
      <c r="D39" s="6"/>
      <c r="E39" s="9">
        <v>401</v>
      </c>
      <c r="F39" s="9"/>
      <c r="G39" s="9">
        <v>13</v>
      </c>
      <c r="H39" s="6"/>
      <c r="I39" s="9"/>
      <c r="J39" s="6">
        <v>414</v>
      </c>
    </row>
    <row r="40" spans="1:10" ht="12.75">
      <c r="A40" s="6">
        <v>30</v>
      </c>
      <c r="B40" s="8">
        <v>841403</v>
      </c>
      <c r="C40" s="6" t="s">
        <v>15</v>
      </c>
      <c r="D40" s="6"/>
      <c r="E40" s="9"/>
      <c r="F40" s="9">
        <v>71</v>
      </c>
      <c r="G40" s="9">
        <v>664</v>
      </c>
      <c r="H40" s="6"/>
      <c r="I40" s="9"/>
      <c r="J40" s="6">
        <v>735</v>
      </c>
    </row>
    <row r="41" spans="1:10" ht="12.75">
      <c r="A41" s="6">
        <v>31</v>
      </c>
      <c r="B41" s="8">
        <v>841901</v>
      </c>
      <c r="C41" s="6" t="s">
        <v>25</v>
      </c>
      <c r="D41" s="6"/>
      <c r="E41" s="9">
        <v>211934</v>
      </c>
      <c r="F41" s="9">
        <v>3775</v>
      </c>
      <c r="G41" s="9"/>
      <c r="H41" s="6">
        <v>199411</v>
      </c>
      <c r="I41" s="6"/>
      <c r="J41" s="6">
        <f>SUM(E41:H41)</f>
        <v>415120</v>
      </c>
    </row>
    <row r="42" spans="1:10" ht="12.75">
      <c r="A42" s="6">
        <v>32</v>
      </c>
      <c r="B42" s="8">
        <v>852000</v>
      </c>
      <c r="C42" s="6" t="s">
        <v>36</v>
      </c>
      <c r="D42" s="6"/>
      <c r="E42" s="9"/>
      <c r="F42" s="9">
        <v>357</v>
      </c>
      <c r="G42" s="9"/>
      <c r="H42" s="6"/>
      <c r="I42" s="6"/>
      <c r="J42" s="6">
        <v>357</v>
      </c>
    </row>
    <row r="43" spans="1:10" ht="12.75">
      <c r="A43" s="20">
        <v>33</v>
      </c>
      <c r="B43" s="22" t="s">
        <v>40</v>
      </c>
      <c r="C43" s="20"/>
      <c r="D43" s="20"/>
      <c r="E43" s="21">
        <f>SUM(E39:E42)</f>
        <v>212335</v>
      </c>
      <c r="F43" s="21">
        <f>SUM(F40:F42)</f>
        <v>4203</v>
      </c>
      <c r="G43" s="21">
        <f>SUM(G39:G42)</f>
        <v>677</v>
      </c>
      <c r="H43" s="20">
        <v>199411</v>
      </c>
      <c r="I43" s="20"/>
      <c r="J43" s="20">
        <f>SUM(J39:J42)</f>
        <v>416626</v>
      </c>
    </row>
    <row r="44" spans="1:10" ht="12.75">
      <c r="A44" s="18">
        <v>34</v>
      </c>
      <c r="B44" s="24">
        <v>841126</v>
      </c>
      <c r="C44" s="18" t="s">
        <v>29</v>
      </c>
      <c r="D44" s="18"/>
      <c r="E44" s="19">
        <v>5017</v>
      </c>
      <c r="F44" s="19"/>
      <c r="G44" s="19"/>
      <c r="H44" s="18"/>
      <c r="I44" s="18"/>
      <c r="J44" s="18">
        <v>5017</v>
      </c>
    </row>
    <row r="45" spans="1:10" ht="12.75">
      <c r="A45" s="18">
        <v>35</v>
      </c>
      <c r="B45" s="24">
        <v>841403</v>
      </c>
      <c r="C45" s="18" t="s">
        <v>15</v>
      </c>
      <c r="D45" s="18"/>
      <c r="E45" s="19"/>
      <c r="F45" s="19"/>
      <c r="G45" s="19">
        <v>3689</v>
      </c>
      <c r="H45" s="18"/>
      <c r="I45" s="18"/>
      <c r="J45" s="18">
        <v>3689</v>
      </c>
    </row>
    <row r="46" spans="1:10" ht="12.75">
      <c r="A46" s="20">
        <v>36</v>
      </c>
      <c r="B46" s="22" t="s">
        <v>41</v>
      </c>
      <c r="C46" s="20"/>
      <c r="D46" s="20"/>
      <c r="E46" s="21">
        <v>5017</v>
      </c>
      <c r="F46" s="21"/>
      <c r="G46" s="21">
        <v>3689</v>
      </c>
      <c r="H46" s="20"/>
      <c r="I46" s="20"/>
      <c r="J46" s="20">
        <v>8706</v>
      </c>
    </row>
    <row r="47" spans="1:10" ht="12.75">
      <c r="A47" s="6">
        <v>37</v>
      </c>
      <c r="B47" s="8" t="s">
        <v>42</v>
      </c>
      <c r="C47" s="6"/>
      <c r="D47" s="6"/>
      <c r="E47" s="9">
        <f>SUM(E43:E44)</f>
        <v>217352</v>
      </c>
      <c r="F47" s="9">
        <v>4203</v>
      </c>
      <c r="G47" s="9">
        <v>4366</v>
      </c>
      <c r="H47" s="6">
        <v>199411</v>
      </c>
      <c r="I47" s="6"/>
      <c r="J47" s="6">
        <f>SUM(E47:I47)</f>
        <v>425332</v>
      </c>
    </row>
    <row r="48" spans="1:10" ht="12.75">
      <c r="A48" s="6"/>
      <c r="B48" s="8"/>
      <c r="C48" s="6"/>
      <c r="D48" s="6"/>
      <c r="E48" s="9"/>
      <c r="F48" s="9"/>
      <c r="G48" s="9"/>
      <c r="H48" s="6"/>
      <c r="I48" s="6"/>
      <c r="J48" s="6"/>
    </row>
    <row r="49" spans="1:10" ht="12.75">
      <c r="A49" s="6">
        <v>38</v>
      </c>
      <c r="B49" s="7" t="s">
        <v>43</v>
      </c>
      <c r="C49" s="7"/>
      <c r="D49" s="7"/>
      <c r="E49" s="11">
        <v>217442</v>
      </c>
      <c r="F49" s="11">
        <v>4203</v>
      </c>
      <c r="G49" s="11">
        <f>SUM(G34:G41)</f>
        <v>677</v>
      </c>
      <c r="H49" s="7">
        <v>199824</v>
      </c>
      <c r="I49" s="7">
        <f>SUM(I34:I41)</f>
        <v>0</v>
      </c>
      <c r="J49" s="7">
        <f>SUM(E49:I49)</f>
        <v>422146</v>
      </c>
    </row>
    <row r="50" spans="1:10" ht="12.75">
      <c r="A50" s="20">
        <v>39</v>
      </c>
      <c r="B50" s="20" t="s">
        <v>37</v>
      </c>
      <c r="C50" s="20"/>
      <c r="D50" s="20"/>
      <c r="E50" s="21">
        <v>212335</v>
      </c>
      <c r="F50" s="21">
        <v>4203</v>
      </c>
      <c r="G50" s="21">
        <v>677</v>
      </c>
      <c r="H50" s="20">
        <v>199411</v>
      </c>
      <c r="I50" s="20"/>
      <c r="J50" s="20">
        <f>SUM(E50:I50)</f>
        <v>416626</v>
      </c>
    </row>
    <row r="51" spans="1:10" ht="12.75">
      <c r="A51" s="20">
        <v>40</v>
      </c>
      <c r="B51" s="20" t="s">
        <v>38</v>
      </c>
      <c r="C51" s="20"/>
      <c r="D51" s="20"/>
      <c r="E51" s="21">
        <v>90</v>
      </c>
      <c r="F51" s="21"/>
      <c r="G51" s="21"/>
      <c r="H51" s="20">
        <v>413</v>
      </c>
      <c r="I51" s="20"/>
      <c r="J51" s="20">
        <v>503</v>
      </c>
    </row>
    <row r="52" spans="1:10" ht="12.75">
      <c r="A52" s="20">
        <v>41</v>
      </c>
      <c r="B52" s="20" t="s">
        <v>39</v>
      </c>
      <c r="C52" s="20"/>
      <c r="D52" s="20"/>
      <c r="E52" s="21">
        <v>5017</v>
      </c>
      <c r="F52" s="21"/>
      <c r="G52" s="21">
        <v>3689</v>
      </c>
      <c r="H52" s="20"/>
      <c r="I52" s="20"/>
      <c r="J52" s="20">
        <v>8706</v>
      </c>
    </row>
    <row r="53" spans="1:10" ht="12.75">
      <c r="A53" s="6"/>
      <c r="B53" s="6"/>
      <c r="C53" s="6"/>
      <c r="D53" s="6"/>
      <c r="E53" s="9"/>
      <c r="F53" s="9"/>
      <c r="G53" s="9"/>
      <c r="H53" s="6"/>
      <c r="I53" s="6"/>
      <c r="J53" s="6"/>
    </row>
    <row r="54" spans="1:10" ht="12.75">
      <c r="A54" s="6">
        <v>42</v>
      </c>
      <c r="B54" s="7" t="s">
        <v>49</v>
      </c>
      <c r="C54" s="7"/>
      <c r="D54" s="7"/>
      <c r="E54" s="11">
        <v>251470</v>
      </c>
      <c r="F54" s="11">
        <f>SUM(F30,F49)</f>
        <v>9412</v>
      </c>
      <c r="G54" s="11">
        <f>SUM(G55:G56)</f>
        <v>4366</v>
      </c>
      <c r="H54" s="7">
        <v>202097</v>
      </c>
      <c r="I54" s="7">
        <f>SUM(I49:I53)</f>
        <v>0</v>
      </c>
      <c r="J54" s="7">
        <f>SUM(E54:I54)</f>
        <v>467345</v>
      </c>
    </row>
    <row r="55" spans="1:10" ht="12.75">
      <c r="A55" s="23">
        <v>43</v>
      </c>
      <c r="B55" s="23" t="s">
        <v>23</v>
      </c>
      <c r="C55" s="23"/>
      <c r="D55" s="23"/>
      <c r="E55" s="23">
        <v>227149</v>
      </c>
      <c r="F55" s="23">
        <v>9412</v>
      </c>
      <c r="G55" s="23">
        <v>677</v>
      </c>
      <c r="H55" s="23">
        <v>201684</v>
      </c>
      <c r="I55" s="23"/>
      <c r="J55" s="23">
        <f>SUM(E55:I55)</f>
        <v>438922</v>
      </c>
    </row>
    <row r="56" spans="1:10" ht="12.75">
      <c r="A56" s="23">
        <v>44</v>
      </c>
      <c r="B56" s="23" t="s">
        <v>24</v>
      </c>
      <c r="C56" s="23"/>
      <c r="D56" s="23"/>
      <c r="E56" s="23">
        <f>SUM(E18,E44)</f>
        <v>24231</v>
      </c>
      <c r="F56" s="23"/>
      <c r="G56" s="23">
        <v>3689</v>
      </c>
      <c r="H56" s="23"/>
      <c r="I56" s="23"/>
      <c r="J56" s="23">
        <f>SUM(E56:I56)</f>
        <v>27920</v>
      </c>
    </row>
    <row r="57" spans="1:10" ht="12.75">
      <c r="A57" s="23">
        <v>45</v>
      </c>
      <c r="B57" s="23" t="s">
        <v>26</v>
      </c>
      <c r="C57" s="23"/>
      <c r="D57" s="23"/>
      <c r="E57" s="23">
        <v>90</v>
      </c>
      <c r="F57" s="23"/>
      <c r="G57" s="23"/>
      <c r="H57" s="23">
        <v>413</v>
      </c>
      <c r="I57" s="23"/>
      <c r="J57" s="23">
        <v>503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K26" sqref="K26"/>
    </sheetView>
  </sheetViews>
  <sheetFormatPr defaultColWidth="9.00390625" defaultRowHeight="12.75"/>
  <sheetData>
    <row r="1" spans="2:9" ht="12.75">
      <c r="B1" s="5"/>
      <c r="I1" s="1"/>
    </row>
    <row r="2" spans="1:15" ht="12.7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</row>
    <row r="3" spans="1:15" s="1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8"/>
      <c r="B6" s="6"/>
      <c r="C6" s="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8"/>
      <c r="B7" s="6"/>
      <c r="C7" s="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>
      <c r="A8" s="8"/>
      <c r="B8" s="6"/>
      <c r="C8" s="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8"/>
      <c r="B9" s="6"/>
      <c r="C9" s="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8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8"/>
      <c r="B11" s="6"/>
      <c r="C11" s="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8"/>
      <c r="B12" s="6"/>
      <c r="C12" s="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8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10"/>
      <c r="B15" s="7"/>
      <c r="C15" s="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2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8"/>
      <c r="B18" s="6"/>
      <c r="C18" s="6"/>
      <c r="D18" s="9"/>
      <c r="E18" s="9"/>
      <c r="F18" s="9"/>
      <c r="G18" s="9"/>
      <c r="H18" s="9"/>
      <c r="I18" s="14"/>
      <c r="J18" s="9"/>
      <c r="K18" s="9"/>
      <c r="L18" s="9"/>
      <c r="M18" s="9"/>
      <c r="N18" s="14"/>
      <c r="O18" s="9"/>
    </row>
    <row r="19" spans="1:15" ht="12.75">
      <c r="A19" s="8"/>
      <c r="B19" s="6"/>
      <c r="C19" s="6"/>
      <c r="D19" s="9"/>
      <c r="E19" s="9"/>
      <c r="F19" s="9"/>
      <c r="G19" s="9"/>
      <c r="H19" s="9"/>
      <c r="I19" s="14"/>
      <c r="J19" s="9"/>
      <c r="K19" s="9"/>
      <c r="L19" s="9"/>
      <c r="M19" s="9"/>
      <c r="N19" s="14"/>
      <c r="O19" s="9"/>
    </row>
    <row r="20" spans="1:15" ht="12.75">
      <c r="A20" s="8"/>
      <c r="B20" s="6"/>
      <c r="C20" s="6"/>
      <c r="D20" s="9"/>
      <c r="E20" s="9"/>
      <c r="F20" s="9"/>
      <c r="G20" s="9"/>
      <c r="H20" s="9"/>
      <c r="I20" s="14"/>
      <c r="J20" s="9"/>
      <c r="K20" s="9"/>
      <c r="L20" s="9"/>
      <c r="M20" s="9"/>
      <c r="N20" s="14"/>
      <c r="O20" s="9"/>
    </row>
    <row r="21" spans="1:15" ht="12.75">
      <c r="A21" s="8"/>
      <c r="B21" s="6"/>
      <c r="C21" s="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8"/>
      <c r="B22" s="6"/>
      <c r="C22" s="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8"/>
      <c r="B23" s="6"/>
      <c r="C23" s="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8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8"/>
      <c r="B25" s="6"/>
      <c r="C25" s="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8"/>
      <c r="B26" s="6"/>
      <c r="C26" s="6"/>
      <c r="D26" s="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8"/>
      <c r="B27" s="6"/>
      <c r="C27" s="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8"/>
      <c r="B28" s="6"/>
      <c r="C28" s="6"/>
      <c r="D28" s="6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8"/>
      <c r="B29" s="6"/>
      <c r="C29" s="6"/>
      <c r="D29" s="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8"/>
      <c r="B30" s="6"/>
      <c r="C30" s="6"/>
      <c r="D30" s="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8"/>
      <c r="B31" s="6"/>
      <c r="C31" s="6"/>
      <c r="D31" s="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8"/>
      <c r="B32" s="6"/>
      <c r="C32" s="6"/>
      <c r="D32" s="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8"/>
      <c r="B33" s="6"/>
      <c r="C33" s="6"/>
      <c r="D33" s="6"/>
      <c r="E33" s="9"/>
      <c r="F33" s="9"/>
      <c r="G33" s="9"/>
      <c r="H33" s="9"/>
      <c r="I33" s="9"/>
      <c r="J33" s="9"/>
      <c r="K33" s="6"/>
      <c r="L33" s="6"/>
      <c r="M33" s="9"/>
      <c r="N33" s="9"/>
      <c r="O33" s="9"/>
    </row>
    <row r="34" spans="1:15" ht="12.75">
      <c r="A34" s="8"/>
      <c r="B34" s="6"/>
      <c r="C34" s="6"/>
      <c r="D34" s="6"/>
      <c r="E34" s="6"/>
      <c r="F34" s="9"/>
      <c r="G34" s="6"/>
      <c r="H34" s="6"/>
      <c r="I34" s="9"/>
      <c r="J34" s="6"/>
      <c r="K34" s="6"/>
      <c r="L34" s="6"/>
      <c r="M34" s="9"/>
      <c r="N34" s="9"/>
      <c r="O34" s="9"/>
    </row>
    <row r="35" spans="1:15" ht="12.75">
      <c r="A35" s="8"/>
      <c r="B35" s="6"/>
      <c r="C35" s="6"/>
      <c r="D35" s="6"/>
      <c r="E35" s="6"/>
      <c r="F35" s="9"/>
      <c r="G35" s="6"/>
      <c r="H35" s="9"/>
      <c r="I35" s="9"/>
      <c r="J35" s="6"/>
      <c r="K35" s="6"/>
      <c r="L35" s="6"/>
      <c r="M35" s="9"/>
      <c r="N35" s="9"/>
      <c r="O35" s="6"/>
    </row>
    <row r="36" spans="1:15" ht="12.75">
      <c r="A36" s="8"/>
      <c r="B36" s="6"/>
      <c r="C36" s="6"/>
      <c r="D36" s="6"/>
      <c r="E36" s="6"/>
      <c r="F36" s="9"/>
      <c r="G36" s="6"/>
      <c r="H36" s="6"/>
      <c r="I36" s="6"/>
      <c r="J36" s="6"/>
      <c r="K36" s="6"/>
      <c r="L36" s="6"/>
      <c r="M36" s="9"/>
      <c r="N36" s="9"/>
      <c r="O36" s="6"/>
    </row>
    <row r="37" spans="1:15" ht="12.75">
      <c r="A37" s="8"/>
      <c r="B37" s="6"/>
      <c r="C37" s="6"/>
      <c r="D37" s="6"/>
      <c r="E37" s="6"/>
      <c r="F37" s="9"/>
      <c r="G37" s="6"/>
      <c r="H37" s="6"/>
      <c r="I37" s="6"/>
      <c r="J37" s="6"/>
      <c r="K37" s="6"/>
      <c r="L37" s="6"/>
      <c r="M37" s="6"/>
      <c r="N37" s="9"/>
      <c r="O37" s="6"/>
    </row>
    <row r="38" spans="1:15" ht="12.75">
      <c r="A38" s="8"/>
      <c r="B38" s="6"/>
      <c r="C38" s="6"/>
      <c r="D38" s="6"/>
      <c r="E38" s="6"/>
      <c r="F38" s="9"/>
      <c r="G38" s="6"/>
      <c r="H38" s="6"/>
      <c r="I38" s="6"/>
      <c r="J38" s="6"/>
      <c r="K38" s="6"/>
      <c r="L38" s="6"/>
      <c r="M38" s="6"/>
      <c r="N38" s="9"/>
      <c r="O38" s="6"/>
    </row>
    <row r="39" spans="1:15" ht="12.75">
      <c r="A39" s="8"/>
      <c r="B39" s="6"/>
      <c r="C39" s="6"/>
      <c r="D39" s="6"/>
      <c r="E39" s="6"/>
      <c r="F39" s="9"/>
      <c r="G39" s="6"/>
      <c r="H39" s="6"/>
      <c r="I39" s="6"/>
      <c r="J39" s="6"/>
      <c r="K39" s="6"/>
      <c r="L39" s="6"/>
      <c r="M39" s="6"/>
      <c r="N39" s="9"/>
      <c r="O39" s="6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USER</cp:lastModifiedBy>
  <cp:lastPrinted>2013-09-19T10:18:02Z</cp:lastPrinted>
  <dcterms:created xsi:type="dcterms:W3CDTF">2005-01-24T07:38:58Z</dcterms:created>
  <dcterms:modified xsi:type="dcterms:W3CDTF">2013-09-30T12:22:10Z</dcterms:modified>
  <cp:category/>
  <cp:version/>
  <cp:contentType/>
  <cp:contentStatus/>
</cp:coreProperties>
</file>