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995"/>
  </bookViews>
  <sheets>
    <sheet name="01" sheetId="1" r:id="rId1"/>
    <sheet name="03" sheetId="2" r:id="rId2"/>
  </sheets>
  <calcPr calcId="125725"/>
</workbook>
</file>

<file path=xl/calcChain.xml><?xml version="1.0" encoding="utf-8"?>
<calcChain xmlns="http://schemas.openxmlformats.org/spreadsheetml/2006/main">
  <c r="E10" i="2"/>
</calcChain>
</file>

<file path=xl/sharedStrings.xml><?xml version="1.0" encoding="utf-8"?>
<sst xmlns="http://schemas.openxmlformats.org/spreadsheetml/2006/main" count="87" uniqueCount="81">
  <si>
    <t>Megnevezés</t>
  </si>
  <si>
    <t>Eredeti előirányzat</t>
  </si>
  <si>
    <t>Módosított előirányzat</t>
  </si>
  <si>
    <t>Teljesítés</t>
  </si>
  <si>
    <t>Törvény szerinti illetmények, munkabérek (K1101)</t>
  </si>
  <si>
    <t>Normatív jutalmak (K1102)</t>
  </si>
  <si>
    <t>Jubileumi jutalom (K1106)</t>
  </si>
  <si>
    <t>Béren kívüli juttatások (K1107)</t>
  </si>
  <si>
    <t>Közlekedési költségtérítés (K1109)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</si>
  <si>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</si>
  <si>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</si>
  <si>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</si>
  <si>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</si>
  <si>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</si>
  <si>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</si>
  <si>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</si>
  <si>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</si>
  <si>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</si>
  <si>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</si>
  <si>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</si>
  <si>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</si>
  <si>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</si>
  <si>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</si>
  <si>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</si>
  <si>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</si>
  <si>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</si>
  <si>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</si>
  <si>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</si>
  <si>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</si>
  <si>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Bérleti és lízing díjak (&gt;=39) (K333)</t>
  </si>
  <si>
    <t>Karbantartási, kisjavítási szolgáltatások (K334)</t>
  </si>
  <si>
    <t>Közvetített szolgáltatások  (&gt;=42) (K335)</t>
  </si>
  <si>
    <t>Szakmai tevékenységet segítő szolgáltatások  (K336)</t>
  </si>
  <si>
    <t>Egyéb szolgáltatások  (K337)</t>
  </si>
  <si>
    <t>ebből: biztosítási díjak (K337)</t>
  </si>
  <si>
    <t>Szolgáltatási kiadások (=36+37+38+40+41+43+44) (K33)</t>
  </si>
  <si>
    <t>Kiküldetések kiadásai (K341)</t>
  </si>
  <si>
    <t>Reklám- és propagandakiadások (K342)</t>
  </si>
  <si>
    <t>Kiküldetések, reklám- és propagandakiadások (=47+48) (K34)</t>
  </si>
  <si>
    <t>Működési célú előzetesen felszámított általános forgalmi adó (K351)</t>
  </si>
  <si>
    <t>Fizetendő általános forgalmi adó  (K352)</t>
  </si>
  <si>
    <t>Kamatkiadások (&gt;=53+54) (K353)</t>
  </si>
  <si>
    <t>ebből: államháztartáson belül (K353)</t>
  </si>
  <si>
    <t>Egyéb pénzügyi műveletek kiadásai (&gt;=56+…+58) (K354)</t>
  </si>
  <si>
    <t>Egyéb dologi kiadások (K355)</t>
  </si>
  <si>
    <t>Különféle befizetések és egyéb dologi kiadások (=50+51+52+55+59) (K35)</t>
  </si>
  <si>
    <t>Dologi kiadások (=32+35+46+49+60) (K3)</t>
  </si>
  <si>
    <t>Családi támogatások (=64+…+73) (K42)</t>
  </si>
  <si>
    <t>ebből:  az egyéb pénzbeli és természetbeni gyermekvédelmi támogatások  (K42)</t>
  </si>
  <si>
    <t>Egyéb nem intézményi ellátások (&gt;=102+…+120) (K48)</t>
  </si>
  <si>
    <t>ebből: köztemetés [Szoctv. 48.§] (K48)</t>
  </si>
  <si>
    <t>ebből: települési támogatás [Szoctv. 45. §], (K48)</t>
  </si>
  <si>
    <t>Ellátottak pénzbeli juttatásai (=62+63+74+75+83+93+98+101) (K4)</t>
  </si>
  <si>
    <t>Egyéb elvonások, befizetések (K5023)</t>
  </si>
  <si>
    <t>Elvonások és befizetések (=124+125+126) (K502)</t>
  </si>
  <si>
    <t>Egyéb működési célú támogatások államháztartáson belülre (=152+…+161) (K506)</t>
  </si>
  <si>
    <t>ebből: társulások és költségvetési szerveik (K506)</t>
  </si>
  <si>
    <t>Egyéb működési célú támogatások államháztartáson kívülre (=180+…+189) (K512)</t>
  </si>
  <si>
    <t>ebből: egyéb civil szervezetek (K512)</t>
  </si>
  <si>
    <t>ebből: háztartások (K512)</t>
  </si>
  <si>
    <t>Tartalékok (K513)</t>
  </si>
  <si>
    <t>Egyéb működési célú kiadások (=122+127+128+129+140+151+162+164+176+177+178+179+190) (K5)</t>
  </si>
  <si>
    <t>Ingatlanok beszerzése, létesítése (&gt;=194) (K62)</t>
  </si>
  <si>
    <t>Informatikai eszközök beszerzése, létesítése (K63)</t>
  </si>
  <si>
    <t>Egyéb tárgyi eszközök beszerzése, létesítése (K64)</t>
  </si>
  <si>
    <t>Részesedések beszerzése (K65)</t>
  </si>
  <si>
    <t>Beruházási célú előzetesen felszámított általános forgalmi adó (K67)</t>
  </si>
  <si>
    <t>Beruházások (=192+193+195+…+199) (K6)</t>
  </si>
  <si>
    <t>Egyéb felhalmozási célú támogatások államháztartáson kívülre (=257+…+266) (K89)</t>
  </si>
  <si>
    <t>ebből: egyéb civil szervezetek (K89)</t>
  </si>
  <si>
    <t>Egyéb felhalmozási célú kiadások (=206+207+218+229+240+242+254+255+256) (K8)</t>
  </si>
  <si>
    <t>Költségvetési kiadások (=20+21+61+121+191+200+205+267) (K1-K8)</t>
  </si>
  <si>
    <t>Likviditási célú hitelek, kölcsönök törlesztése pénzügyi vállalkozásnak (K9112)</t>
  </si>
  <si>
    <t>Hitel-, kölcsöntörlesztés államháztartáson kívülre (=01+03+04) (K911)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</si>
  <si>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</si>
  <si>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</si>
  <si>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</si>
  <si>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Kaszaper Község Önkormányzata összesített 2016.</t>
  </si>
  <si>
    <t xml:space="preserve">  K1-K8. Költségvetési kiadások</t>
  </si>
  <si>
    <t xml:space="preserve">  K9. Finanszírozási kiadások</t>
  </si>
  <si>
    <t>forint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</si>
</sst>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sz val="12"/>
      <name val="Arial"/>
    </font>
    <font>
      <b/>
      <sz val="10"/>
      <name val="Arial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4" fillId="0" borderId="1" xfId="1" applyFont="1" applyBorder="1" applyAlignment="1">
      <alignment horizontal="left" vertical="top" wrapText="1"/>
    </xf>
    <xf numFmtId="3" fontId="4" fillId="0" borderId="1" xfId="1" applyNumberFormat="1" applyFont="1" applyBorder="1" applyAlignment="1">
      <alignment horizontal="right" vertical="top" wrapText="1"/>
    </xf>
    <xf numFmtId="0" fontId="6" fillId="0" borderId="1" xfId="1" applyFont="1" applyBorder="1" applyAlignment="1">
      <alignment horizontal="left" vertical="top" wrapText="1"/>
    </xf>
    <xf numFmtId="3" fontId="6" fillId="0" borderId="1" xfId="1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1" xfId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74"/>
  <sheetViews>
    <sheetView tabSelected="1" view="pageLayout" zoomScaleNormal="100" workbookViewId="0">
      <selection activeCell="E4" sqref="E4"/>
    </sheetView>
  </sheetViews>
  <sheetFormatPr defaultRowHeight="15"/>
  <cols>
    <col min="1" max="1" width="4.28515625" customWidth="1"/>
    <col min="2" max="2" width="54" customWidth="1"/>
    <col min="3" max="3" width="18" customWidth="1"/>
    <col min="4" max="4" width="18.7109375" customWidth="1"/>
    <col min="5" max="5" width="18.140625" customWidth="1"/>
  </cols>
  <sheetData>
    <row r="2" spans="2:5">
      <c r="B2" s="8" t="s">
        <v>77</v>
      </c>
      <c r="C2" s="8"/>
      <c r="D2" s="8"/>
      <c r="E2" s="8"/>
    </row>
    <row r="3" spans="2:5">
      <c r="B3" s="5"/>
      <c r="C3" s="5"/>
      <c r="D3" s="5"/>
      <c r="E3" s="5"/>
    </row>
    <row r="4" spans="2:5">
      <c r="B4" s="5"/>
      <c r="C4" s="5"/>
      <c r="D4" s="5"/>
      <c r="E4" s="6" t="s">
        <v>80</v>
      </c>
    </row>
    <row r="5" spans="2:5">
      <c r="B5" s="9" t="s">
        <v>78</v>
      </c>
      <c r="C5" s="10"/>
      <c r="D5" s="10"/>
      <c r="E5" s="11"/>
    </row>
    <row r="6" spans="2:5" ht="45.75" customHeight="1">
      <c r="B6" s="7" t="s">
        <v>0</v>
      </c>
      <c r="C6" s="7" t="s">
        <v>1</v>
      </c>
      <c r="D6" s="7" t="s">
        <v>2</v>
      </c>
      <c r="E6" s="7" t="s">
        <v>3</v>
      </c>
    </row>
    <row r="7" spans="2:5">
      <c r="B7" s="1" t="s">
        <v>4</v>
      </c>
      <c r="C7" s="2">
        <v>159782000</v>
      </c>
      <c r="D7" s="2">
        <v>161580000</v>
      </c>
      <c r="E7" s="2">
        <v>143438139</v>
      </c>
    </row>
    <row r="8" spans="2:5">
      <c r="B8" s="1" t="s">
        <v>5</v>
      </c>
      <c r="C8" s="2">
        <v>0</v>
      </c>
      <c r="D8" s="2">
        <v>330000</v>
      </c>
      <c r="E8" s="2">
        <v>330000</v>
      </c>
    </row>
    <row r="9" spans="2:5">
      <c r="B9" s="1" t="s">
        <v>6</v>
      </c>
      <c r="C9" s="2">
        <v>0</v>
      </c>
      <c r="D9" s="2">
        <v>410000</v>
      </c>
      <c r="E9" s="2">
        <v>409600</v>
      </c>
    </row>
    <row r="10" spans="2:5">
      <c r="B10" s="1" t="s">
        <v>7</v>
      </c>
      <c r="C10" s="2">
        <v>2712000</v>
      </c>
      <c r="D10" s="2">
        <v>2712000</v>
      </c>
      <c r="E10" s="2">
        <v>2245020</v>
      </c>
    </row>
    <row r="11" spans="2:5">
      <c r="B11" s="1" t="s">
        <v>8</v>
      </c>
      <c r="C11" s="2">
        <v>1415000</v>
      </c>
      <c r="D11" s="2">
        <v>1610000</v>
      </c>
      <c r="E11" s="2">
        <v>1163066</v>
      </c>
    </row>
    <row r="12" spans="2:5">
      <c r="B12" s="1" t="s">
        <v>9</v>
      </c>
      <c r="C12" s="2">
        <v>0</v>
      </c>
      <c r="D12" s="2">
        <v>2712000</v>
      </c>
      <c r="E12" s="2">
        <v>2709657</v>
      </c>
    </row>
    <row r="13" spans="2:5">
      <c r="B13" s="1" t="s">
        <v>10</v>
      </c>
      <c r="C13" s="2">
        <v>163909000</v>
      </c>
      <c r="D13" s="2">
        <v>169354000</v>
      </c>
      <c r="E13" s="2">
        <v>150295482</v>
      </c>
    </row>
    <row r="14" spans="2:5">
      <c r="B14" s="1" t="s">
        <v>11</v>
      </c>
      <c r="C14" s="2">
        <v>5619000</v>
      </c>
      <c r="D14" s="2">
        <v>6228000</v>
      </c>
      <c r="E14" s="2">
        <v>6227909</v>
      </c>
    </row>
    <row r="15" spans="2:5" ht="25.5">
      <c r="B15" s="1" t="s">
        <v>12</v>
      </c>
      <c r="C15" s="2">
        <v>4570000</v>
      </c>
      <c r="D15" s="2">
        <v>6631000</v>
      </c>
      <c r="E15" s="2">
        <v>5818560</v>
      </c>
    </row>
    <row r="16" spans="2:5">
      <c r="B16" s="1" t="s">
        <v>13</v>
      </c>
      <c r="C16" s="2">
        <v>850000</v>
      </c>
      <c r="D16" s="2">
        <v>350000</v>
      </c>
      <c r="E16" s="2">
        <v>0</v>
      </c>
    </row>
    <row r="17" spans="2:5">
      <c r="B17" s="1" t="s">
        <v>14</v>
      </c>
      <c r="C17" s="2">
        <v>11039000</v>
      </c>
      <c r="D17" s="2">
        <v>13209000</v>
      </c>
      <c r="E17" s="2">
        <v>12046469</v>
      </c>
    </row>
    <row r="18" spans="2:5">
      <c r="B18" s="3" t="s">
        <v>15</v>
      </c>
      <c r="C18" s="4">
        <v>174948000</v>
      </c>
      <c r="D18" s="4">
        <v>182563000</v>
      </c>
      <c r="E18" s="4">
        <v>162341951</v>
      </c>
    </row>
    <row r="19" spans="2:5" ht="25.5">
      <c r="B19" s="3" t="s">
        <v>16</v>
      </c>
      <c r="C19" s="4">
        <v>34114000</v>
      </c>
      <c r="D19" s="4">
        <v>34281000</v>
      </c>
      <c r="E19" s="4">
        <v>34036926</v>
      </c>
    </row>
    <row r="20" spans="2:5">
      <c r="B20" s="1" t="s">
        <v>17</v>
      </c>
      <c r="C20" s="2">
        <v>0</v>
      </c>
      <c r="D20" s="2">
        <v>0</v>
      </c>
      <c r="E20" s="2">
        <v>32290848</v>
      </c>
    </row>
    <row r="21" spans="2:5">
      <c r="B21" s="1" t="s">
        <v>18</v>
      </c>
      <c r="C21" s="2">
        <v>0</v>
      </c>
      <c r="D21" s="2">
        <v>0</v>
      </c>
      <c r="E21" s="2">
        <v>297906</v>
      </c>
    </row>
    <row r="22" spans="2:5" ht="38.25">
      <c r="B22" s="1" t="s">
        <v>19</v>
      </c>
      <c r="C22" s="2">
        <v>0</v>
      </c>
      <c r="D22" s="2">
        <v>0</v>
      </c>
      <c r="E22" s="2">
        <v>840905</v>
      </c>
    </row>
    <row r="23" spans="2:5">
      <c r="B23" s="1" t="s">
        <v>20</v>
      </c>
      <c r="C23" s="2">
        <v>0</v>
      </c>
      <c r="D23" s="2">
        <v>0</v>
      </c>
      <c r="E23" s="2">
        <v>607267</v>
      </c>
    </row>
    <row r="24" spans="2:5">
      <c r="B24" s="1" t="s">
        <v>21</v>
      </c>
      <c r="C24" s="2">
        <v>2580000</v>
      </c>
      <c r="D24" s="2">
        <v>3403000</v>
      </c>
      <c r="E24" s="2">
        <v>2847445</v>
      </c>
    </row>
    <row r="25" spans="2:5">
      <c r="B25" s="1" t="s">
        <v>22</v>
      </c>
      <c r="C25" s="2">
        <v>56604000</v>
      </c>
      <c r="D25" s="2">
        <v>79793000</v>
      </c>
      <c r="E25" s="2">
        <v>75666232</v>
      </c>
    </row>
    <row r="26" spans="2:5">
      <c r="B26" s="1" t="s">
        <v>23</v>
      </c>
      <c r="C26" s="2">
        <v>59184000</v>
      </c>
      <c r="D26" s="2">
        <v>83196000</v>
      </c>
      <c r="E26" s="2">
        <v>78513677</v>
      </c>
    </row>
    <row r="27" spans="2:5">
      <c r="B27" s="1" t="s">
        <v>24</v>
      </c>
      <c r="C27" s="2">
        <v>828000</v>
      </c>
      <c r="D27" s="2">
        <v>164000</v>
      </c>
      <c r="E27" s="2">
        <v>162731</v>
      </c>
    </row>
    <row r="28" spans="2:5">
      <c r="B28" s="1" t="s">
        <v>25</v>
      </c>
      <c r="C28" s="2">
        <v>964000</v>
      </c>
      <c r="D28" s="2">
        <v>2175000</v>
      </c>
      <c r="E28" s="2">
        <v>2173932</v>
      </c>
    </row>
    <row r="29" spans="2:5">
      <c r="B29" s="1" t="s">
        <v>26</v>
      </c>
      <c r="C29" s="2">
        <v>1792000</v>
      </c>
      <c r="D29" s="2">
        <v>2339000</v>
      </c>
      <c r="E29" s="2">
        <v>2336663</v>
      </c>
    </row>
    <row r="30" spans="2:5">
      <c r="B30" s="1" t="s">
        <v>27</v>
      </c>
      <c r="C30" s="2">
        <v>10209000</v>
      </c>
      <c r="D30" s="2">
        <v>10579000</v>
      </c>
      <c r="E30" s="2">
        <v>10576134</v>
      </c>
    </row>
    <row r="31" spans="2:5">
      <c r="B31" s="1" t="s">
        <v>28</v>
      </c>
      <c r="C31" s="2">
        <v>0</v>
      </c>
      <c r="D31" s="2">
        <v>162000</v>
      </c>
      <c r="E31" s="2">
        <v>159931</v>
      </c>
    </row>
    <row r="32" spans="2:5">
      <c r="B32" s="1" t="s">
        <v>29</v>
      </c>
      <c r="C32" s="2">
        <v>4966000</v>
      </c>
      <c r="D32" s="2">
        <v>5076000</v>
      </c>
      <c r="E32" s="2">
        <v>2748849</v>
      </c>
    </row>
    <row r="33" spans="2:5">
      <c r="B33" s="1" t="s">
        <v>30</v>
      </c>
      <c r="C33" s="2">
        <v>5281000</v>
      </c>
      <c r="D33" s="2">
        <v>5281000</v>
      </c>
      <c r="E33" s="2">
        <v>4871738</v>
      </c>
    </row>
    <row r="34" spans="2:5">
      <c r="B34" s="1" t="s">
        <v>31</v>
      </c>
      <c r="C34" s="2">
        <v>0</v>
      </c>
      <c r="D34" s="2">
        <v>60000</v>
      </c>
      <c r="E34" s="2">
        <v>59066</v>
      </c>
    </row>
    <row r="35" spans="2:5">
      <c r="B35" s="1" t="s">
        <v>32</v>
      </c>
      <c r="C35" s="2">
        <v>12837000</v>
      </c>
      <c r="D35" s="2">
        <v>12958000</v>
      </c>
      <c r="E35" s="2">
        <v>11274096</v>
      </c>
    </row>
    <row r="36" spans="2:5">
      <c r="B36" s="1" t="s">
        <v>33</v>
      </c>
      <c r="C36" s="2">
        <v>9947000</v>
      </c>
      <c r="D36" s="2">
        <v>10721000</v>
      </c>
      <c r="E36" s="2">
        <v>10085453</v>
      </c>
    </row>
    <row r="37" spans="2:5">
      <c r="B37" s="1" t="s">
        <v>34</v>
      </c>
      <c r="C37" s="2">
        <v>0</v>
      </c>
      <c r="D37" s="2">
        <v>0</v>
      </c>
      <c r="E37" s="2">
        <v>2443049</v>
      </c>
    </row>
    <row r="38" spans="2:5">
      <c r="B38" s="1" t="s">
        <v>35</v>
      </c>
      <c r="C38" s="2">
        <v>43240000</v>
      </c>
      <c r="D38" s="2">
        <v>44837000</v>
      </c>
      <c r="E38" s="2">
        <v>39775267</v>
      </c>
    </row>
    <row r="39" spans="2:5">
      <c r="B39" s="1" t="s">
        <v>36</v>
      </c>
      <c r="C39" s="2">
        <v>764000</v>
      </c>
      <c r="D39" s="2">
        <v>764000</v>
      </c>
      <c r="E39" s="2">
        <v>0</v>
      </c>
    </row>
    <row r="40" spans="2:5">
      <c r="B40" s="1" t="s">
        <v>37</v>
      </c>
      <c r="C40" s="2">
        <v>100000</v>
      </c>
      <c r="D40" s="2">
        <v>100000</v>
      </c>
      <c r="E40" s="2">
        <v>0</v>
      </c>
    </row>
    <row r="41" spans="2:5">
      <c r="B41" s="1" t="s">
        <v>38</v>
      </c>
      <c r="C41" s="2">
        <v>864000</v>
      </c>
      <c r="D41" s="2">
        <v>864000</v>
      </c>
      <c r="E41" s="2">
        <v>0</v>
      </c>
    </row>
    <row r="42" spans="2:5" ht="25.5">
      <c r="B42" s="1" t="s">
        <v>39</v>
      </c>
      <c r="C42" s="2">
        <v>18339000</v>
      </c>
      <c r="D42" s="2">
        <v>20176000</v>
      </c>
      <c r="E42" s="2">
        <v>20175075</v>
      </c>
    </row>
    <row r="43" spans="2:5">
      <c r="B43" s="1" t="s">
        <v>40</v>
      </c>
      <c r="C43" s="2">
        <v>1500000</v>
      </c>
      <c r="D43" s="2">
        <v>1500000</v>
      </c>
      <c r="E43" s="2">
        <v>0</v>
      </c>
    </row>
    <row r="44" spans="2:5">
      <c r="B44" s="1" t="s">
        <v>41</v>
      </c>
      <c r="C44" s="2">
        <v>4000000</v>
      </c>
      <c r="D44" s="2">
        <v>4001000</v>
      </c>
      <c r="E44" s="2">
        <v>45190</v>
      </c>
    </row>
    <row r="45" spans="2:5">
      <c r="B45" s="1" t="s">
        <v>42</v>
      </c>
      <c r="C45" s="2">
        <v>0</v>
      </c>
      <c r="D45" s="2">
        <v>0</v>
      </c>
      <c r="E45" s="2">
        <v>44538</v>
      </c>
    </row>
    <row r="46" spans="2:5">
      <c r="B46" s="1" t="s">
        <v>43</v>
      </c>
      <c r="C46" s="2">
        <v>105000</v>
      </c>
      <c r="D46" s="2">
        <v>105000</v>
      </c>
      <c r="E46" s="2">
        <v>0</v>
      </c>
    </row>
    <row r="47" spans="2:5">
      <c r="B47" s="1" t="s">
        <v>44</v>
      </c>
      <c r="C47" s="2">
        <v>4790000</v>
      </c>
      <c r="D47" s="2">
        <v>5070000</v>
      </c>
      <c r="E47" s="2">
        <v>297950</v>
      </c>
    </row>
    <row r="48" spans="2:5" ht="25.5">
      <c r="B48" s="1" t="s">
        <v>45</v>
      </c>
      <c r="C48" s="2">
        <v>28734000</v>
      </c>
      <c r="D48" s="2">
        <v>30852000</v>
      </c>
      <c r="E48" s="2">
        <v>20518215</v>
      </c>
    </row>
    <row r="49" spans="2:5">
      <c r="B49" s="3" t="s">
        <v>46</v>
      </c>
      <c r="C49" s="4">
        <v>133814000</v>
      </c>
      <c r="D49" s="4">
        <v>162088000</v>
      </c>
      <c r="E49" s="4">
        <v>141143822</v>
      </c>
    </row>
    <row r="50" spans="2:5">
      <c r="B50" s="1" t="s">
        <v>47</v>
      </c>
      <c r="C50" s="2">
        <v>0</v>
      </c>
      <c r="D50" s="2">
        <v>28000</v>
      </c>
      <c r="E50" s="2">
        <v>27210</v>
      </c>
    </row>
    <row r="51" spans="2:5" ht="25.5">
      <c r="B51" s="1" t="s">
        <v>48</v>
      </c>
      <c r="C51" s="2">
        <v>0</v>
      </c>
      <c r="D51" s="2">
        <v>0</v>
      </c>
      <c r="E51" s="2">
        <v>27210</v>
      </c>
    </row>
    <row r="52" spans="2:5">
      <c r="B52" s="1" t="s">
        <v>49</v>
      </c>
      <c r="C52" s="2">
        <v>4900000</v>
      </c>
      <c r="D52" s="2">
        <v>5379000</v>
      </c>
      <c r="E52" s="2">
        <v>5378512</v>
      </c>
    </row>
    <row r="53" spans="2:5">
      <c r="B53" s="1" t="s">
        <v>50</v>
      </c>
      <c r="C53" s="2">
        <v>0</v>
      </c>
      <c r="D53" s="2">
        <v>0</v>
      </c>
      <c r="E53" s="2">
        <v>43000</v>
      </c>
    </row>
    <row r="54" spans="2:5">
      <c r="B54" s="1" t="s">
        <v>51</v>
      </c>
      <c r="C54" s="2">
        <v>0</v>
      </c>
      <c r="D54" s="2">
        <v>0</v>
      </c>
      <c r="E54" s="2">
        <v>5335512</v>
      </c>
    </row>
    <row r="55" spans="2:5" ht="25.5">
      <c r="B55" s="3" t="s">
        <v>52</v>
      </c>
      <c r="C55" s="4">
        <v>4900000</v>
      </c>
      <c r="D55" s="4">
        <v>5407000</v>
      </c>
      <c r="E55" s="4">
        <v>5405722</v>
      </c>
    </row>
    <row r="56" spans="2:5">
      <c r="B56" s="1" t="s">
        <v>53</v>
      </c>
      <c r="C56" s="2">
        <v>0</v>
      </c>
      <c r="D56" s="2">
        <v>2000</v>
      </c>
      <c r="E56" s="2">
        <v>1334</v>
      </c>
    </row>
    <row r="57" spans="2:5">
      <c r="B57" s="1" t="s">
        <v>54</v>
      </c>
      <c r="C57" s="2">
        <v>0</v>
      </c>
      <c r="D57" s="2">
        <v>2000</v>
      </c>
      <c r="E57" s="2">
        <v>1334</v>
      </c>
    </row>
    <row r="58" spans="2:5" ht="25.5">
      <c r="B58" s="1" t="s">
        <v>55</v>
      </c>
      <c r="C58" s="2">
        <v>2895000</v>
      </c>
      <c r="D58" s="2">
        <v>9179000</v>
      </c>
      <c r="E58" s="2">
        <v>1154873</v>
      </c>
    </row>
    <row r="59" spans="2:5">
      <c r="B59" s="1" t="s">
        <v>56</v>
      </c>
      <c r="C59" s="2">
        <v>0</v>
      </c>
      <c r="D59" s="2">
        <v>0</v>
      </c>
      <c r="E59" s="2">
        <v>1154873</v>
      </c>
    </row>
    <row r="60" spans="2:5" ht="25.5">
      <c r="B60" s="1" t="s">
        <v>57</v>
      </c>
      <c r="C60" s="2">
        <v>821000</v>
      </c>
      <c r="D60" s="2">
        <v>821000</v>
      </c>
      <c r="E60" s="2">
        <v>293230</v>
      </c>
    </row>
    <row r="61" spans="2:5">
      <c r="B61" s="1" t="s">
        <v>58</v>
      </c>
      <c r="C61" s="2">
        <v>0</v>
      </c>
      <c r="D61" s="2">
        <v>0</v>
      </c>
      <c r="E61" s="2">
        <v>127000</v>
      </c>
    </row>
    <row r="62" spans="2:5">
      <c r="B62" s="1" t="s">
        <v>59</v>
      </c>
      <c r="C62" s="2">
        <v>0</v>
      </c>
      <c r="D62" s="2">
        <v>0</v>
      </c>
      <c r="E62" s="2">
        <v>166230</v>
      </c>
    </row>
    <row r="63" spans="2:5">
      <c r="B63" s="1" t="s">
        <v>60</v>
      </c>
      <c r="C63" s="2">
        <v>8000000</v>
      </c>
      <c r="D63" s="2">
        <v>11836000</v>
      </c>
      <c r="E63" s="2">
        <v>0</v>
      </c>
    </row>
    <row r="64" spans="2:5" ht="38.25">
      <c r="B64" s="3" t="s">
        <v>61</v>
      </c>
      <c r="C64" s="4">
        <v>11716000</v>
      </c>
      <c r="D64" s="4">
        <v>21838000</v>
      </c>
      <c r="E64" s="4">
        <v>1449437</v>
      </c>
    </row>
    <row r="65" spans="2:5">
      <c r="B65" s="1" t="s">
        <v>62</v>
      </c>
      <c r="C65" s="2">
        <v>0</v>
      </c>
      <c r="D65" s="2">
        <v>9682000</v>
      </c>
      <c r="E65" s="2">
        <v>9681939</v>
      </c>
    </row>
    <row r="66" spans="2:5">
      <c r="B66" s="1" t="s">
        <v>63</v>
      </c>
      <c r="C66" s="2">
        <v>1000000</v>
      </c>
      <c r="D66" s="2">
        <v>2277000</v>
      </c>
      <c r="E66" s="2">
        <v>1276126</v>
      </c>
    </row>
    <row r="67" spans="2:5">
      <c r="B67" s="1" t="s">
        <v>64</v>
      </c>
      <c r="C67" s="2">
        <v>13223000</v>
      </c>
      <c r="D67" s="2">
        <v>13889000</v>
      </c>
      <c r="E67" s="2">
        <v>11498275</v>
      </c>
    </row>
    <row r="68" spans="2:5">
      <c r="B68" s="1" t="s">
        <v>65</v>
      </c>
      <c r="C68" s="2">
        <v>0</v>
      </c>
      <c r="D68" s="2">
        <v>330000</v>
      </c>
      <c r="E68" s="2">
        <v>330000</v>
      </c>
    </row>
    <row r="69" spans="2:5" ht="25.5">
      <c r="B69" s="1" t="s">
        <v>66</v>
      </c>
      <c r="C69" s="2">
        <v>3340000</v>
      </c>
      <c r="D69" s="2">
        <v>3340000</v>
      </c>
      <c r="E69" s="2">
        <v>3241518</v>
      </c>
    </row>
    <row r="70" spans="2:5">
      <c r="B70" s="3" t="s">
        <v>67</v>
      </c>
      <c r="C70" s="4">
        <v>17563000</v>
      </c>
      <c r="D70" s="4">
        <v>29518000</v>
      </c>
      <c r="E70" s="4">
        <v>26027858</v>
      </c>
    </row>
    <row r="71" spans="2:5" ht="25.5">
      <c r="B71" s="1" t="s">
        <v>68</v>
      </c>
      <c r="C71" s="2">
        <v>1850000</v>
      </c>
      <c r="D71" s="2">
        <v>1850000</v>
      </c>
      <c r="E71" s="2">
        <v>1520000</v>
      </c>
    </row>
    <row r="72" spans="2:5">
      <c r="B72" s="1" t="s">
        <v>69</v>
      </c>
      <c r="C72" s="2">
        <v>0</v>
      </c>
      <c r="D72" s="2">
        <v>0</v>
      </c>
      <c r="E72" s="2">
        <v>1520000</v>
      </c>
    </row>
    <row r="73" spans="2:5" ht="25.5">
      <c r="B73" s="3" t="s">
        <v>70</v>
      </c>
      <c r="C73" s="4">
        <v>1850000</v>
      </c>
      <c r="D73" s="4">
        <v>1850000</v>
      </c>
      <c r="E73" s="4">
        <v>1520000</v>
      </c>
    </row>
    <row r="74" spans="2:5" ht="25.5">
      <c r="B74" s="3" t="s">
        <v>71</v>
      </c>
      <c r="C74" s="4">
        <v>378905000</v>
      </c>
      <c r="D74" s="4">
        <v>437545000</v>
      </c>
      <c r="E74" s="4">
        <v>371925716</v>
      </c>
    </row>
  </sheetData>
  <mergeCells count="2">
    <mergeCell ref="B2:E2"/>
    <mergeCell ref="B5:E5"/>
  </mergeCells>
  <printOptions headings="1" gridLines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&amp;C2. számú melléklet a 6/2017. (V. 31.)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E11"/>
  <sheetViews>
    <sheetView view="pageLayout" zoomScaleNormal="100" workbookViewId="0">
      <selection activeCell="E4" sqref="E4"/>
    </sheetView>
  </sheetViews>
  <sheetFormatPr defaultRowHeight="15"/>
  <cols>
    <col min="1" max="1" width="7.140625" customWidth="1"/>
    <col min="2" max="2" width="58.140625" customWidth="1"/>
    <col min="3" max="3" width="17.85546875" customWidth="1"/>
    <col min="4" max="4" width="16.28515625" customWidth="1"/>
    <col min="5" max="5" width="18" customWidth="1"/>
  </cols>
  <sheetData>
    <row r="2" spans="2:5">
      <c r="B2" s="8" t="s">
        <v>77</v>
      </c>
      <c r="C2" s="8"/>
      <c r="D2" s="8"/>
      <c r="E2" s="8"/>
    </row>
    <row r="3" spans="2:5">
      <c r="B3" s="5"/>
      <c r="C3" s="5"/>
      <c r="D3" s="5"/>
      <c r="E3" s="5"/>
    </row>
    <row r="4" spans="2:5">
      <c r="B4" s="5"/>
      <c r="C4" s="5"/>
      <c r="D4" s="5"/>
      <c r="E4" s="6" t="s">
        <v>80</v>
      </c>
    </row>
    <row r="5" spans="2:5">
      <c r="B5" s="9" t="s">
        <v>79</v>
      </c>
      <c r="C5" s="10"/>
      <c r="D5" s="10"/>
      <c r="E5" s="11"/>
    </row>
    <row r="6" spans="2:5" ht="51" customHeight="1">
      <c r="B6" s="7" t="s">
        <v>0</v>
      </c>
      <c r="C6" s="7" t="s">
        <v>1</v>
      </c>
      <c r="D6" s="7" t="s">
        <v>2</v>
      </c>
      <c r="E6" s="7" t="s">
        <v>3</v>
      </c>
    </row>
    <row r="7" spans="2:5" ht="25.5">
      <c r="B7" s="1" t="s">
        <v>72</v>
      </c>
      <c r="C7" s="2">
        <v>0</v>
      </c>
      <c r="D7" s="2">
        <v>26753000</v>
      </c>
      <c r="E7" s="2">
        <v>26752681</v>
      </c>
    </row>
    <row r="8" spans="2:5" ht="25.5">
      <c r="B8" s="1" t="s">
        <v>73</v>
      </c>
      <c r="C8" s="2">
        <v>0</v>
      </c>
      <c r="D8" s="2">
        <v>26753000</v>
      </c>
      <c r="E8" s="2">
        <v>26752681</v>
      </c>
    </row>
    <row r="9" spans="2:5">
      <c r="B9" s="1" t="s">
        <v>74</v>
      </c>
      <c r="C9" s="2">
        <v>0</v>
      </c>
      <c r="D9" s="2">
        <v>4042000</v>
      </c>
      <c r="E9" s="2">
        <v>4041984</v>
      </c>
    </row>
    <row r="10" spans="2:5">
      <c r="B10" s="1" t="s">
        <v>75</v>
      </c>
      <c r="C10" s="2">
        <v>0</v>
      </c>
      <c r="D10" s="2">
        <v>30795000</v>
      </c>
      <c r="E10" s="2">
        <f>E8+E9</f>
        <v>30794665</v>
      </c>
    </row>
    <row r="11" spans="2:5">
      <c r="B11" s="3" t="s">
        <v>76</v>
      </c>
      <c r="C11" s="4">
        <v>0</v>
      </c>
      <c r="D11" s="4">
        <v>30795000</v>
      </c>
      <c r="E11" s="4">
        <v>30794665</v>
      </c>
    </row>
  </sheetData>
  <mergeCells count="2">
    <mergeCell ref="B2:E2"/>
    <mergeCell ref="B5:E5"/>
  </mergeCells>
  <printOptions headings="1" gridLines="1"/>
  <pageMargins left="0.51181102362204722" right="0.51181102362204722" top="0.74803149606299213" bottom="0.74803149606299213" header="0.31496062992125984" footer="0.31496062992125984"/>
  <pageSetup paperSize="9" scale="75" orientation="portrait" r:id="rId1"/>
  <headerFooter>
    <oddHeader>&amp;C2. számú melléklet a 6/2017. (V. 31.)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01</vt:lpstr>
      <vt:lpstr>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kaszaper-1</cp:lastModifiedBy>
  <cp:lastPrinted>2017-05-29T10:56:50Z</cp:lastPrinted>
  <dcterms:created xsi:type="dcterms:W3CDTF">2017-05-29T09:29:25Z</dcterms:created>
  <dcterms:modified xsi:type="dcterms:W3CDTF">2017-05-30T17:02:38Z</dcterms:modified>
</cp:coreProperties>
</file>