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02.15\költségvetés\elf. mellékletek\"/>
    </mc:Choice>
  </mc:AlternateContent>
  <bookViews>
    <workbookView xWindow="0" yWindow="0" windowWidth="20490" windowHeight="7755"/>
  </bookViews>
  <sheets>
    <sheet name="15_beruházás felújítá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[2]kd!$Q$2:$Q$3152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>#REF!</definedName>
    <definedName name="ac">[2]kd!$F$2:$F$3176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[3]körjegyzőség!$C$9:$C$28</definedName>
    <definedName name="ah" localSheetId="0">#REF!</definedName>
    <definedName name="ah">#REF!</definedName>
    <definedName name="aí">[3]Családsegítés!$C$27:$C$86</definedName>
    <definedName name="aj">[2]kd!$Q$2:$Q$3152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[2]kd!$F$2:$F$3176</definedName>
    <definedName name="aű">[2]kd!$F$2:$I$3368</definedName>
    <definedName name="aw" localSheetId="0">#REF!</definedName>
    <definedName name="aw">#REF!</definedName>
    <definedName name="ay">[2]kd!$F$2:$I$3368</definedName>
    <definedName name="BB" localSheetId="0">#REF!</definedName>
    <definedName name="BB">#REF!</definedName>
    <definedName name="bbmmmm">#REF!</definedName>
    <definedName name="cv">[3]Gyermekjóléti!$C$27:$C$86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[3]körjegyzőség!$C$9:$C$28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[2]kd!$Q$2:$Q$3152</definedName>
    <definedName name="épl" localSheetId="0">#REF!</definedName>
    <definedName name="épl">#REF!</definedName>
    <definedName name="er">[3]Családsegítés!$C$27:$C$86</definedName>
    <definedName name="es" localSheetId="0">#REF!</definedName>
    <definedName name="es">#REF!</definedName>
    <definedName name="ew">[3]Gyermekjóléti!$C$27:$C$86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[2]kd!$F$2:$I$3368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 localSheetId="0">#REF!</definedName>
    <definedName name="hh">#REF!</definedName>
    <definedName name="hjjh">#REF!</definedName>
    <definedName name="ÍA" localSheetId="0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[2]kd!$Q$2:$Q$3152</definedName>
    <definedName name="kj_sz1">[5]kd!$Q$2:$Q$3152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 localSheetId="0">#REF!</definedName>
    <definedName name="KK">#REF!</definedName>
    <definedName name="kkáá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[3]körjegyzőség!$C$9:$C$28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 localSheetId="0">#REF!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[3]körjegyzőség!$C$9:$C$28</definedName>
    <definedName name="qd">[2]kd!$Q$2:$Q$3152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 localSheetId="0">#REF!</definedName>
    <definedName name="QL">#REF!</definedName>
    <definedName name="QM">[2]kd!$Q$2:$Q$3152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[3]körjegyzőség!$C$9:$C$28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[8]kd!$Q$2:$Q$3154</definedName>
    <definedName name="qr" localSheetId="0">#REF!</definedName>
    <definedName name="qr">#REF!</definedName>
    <definedName name="qt">[3]Családsegítés!$C$27:$C$86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[2]kd!$F$2:$I$3368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 localSheetId="0">#REF!</definedName>
    <definedName name="tz">#REF!</definedName>
    <definedName name="úé">[2]kd!$F$2:$I$3368</definedName>
    <definedName name="úű">[2]kd!$F$2:$F$3176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[3]Családsegítés!$C$27:$C$86</definedName>
    <definedName name="WT" localSheetId="0">#REF!</definedName>
    <definedName name="WT">#REF!</definedName>
    <definedName name="WU">[3]Gyermekjóléti!$C$27:$C$86</definedName>
    <definedName name="ww">[2]kd!$F$2:$F$3176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[3]körjegyzőség!$C$9:$C$28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7" i="1" s="1"/>
  <c r="C13" i="1"/>
  <c r="C17" i="1" s="1"/>
  <c r="C28" i="1" s="1"/>
</calcChain>
</file>

<file path=xl/sharedStrings.xml><?xml version="1.0" encoding="utf-8"?>
<sst xmlns="http://schemas.openxmlformats.org/spreadsheetml/2006/main" count="25" uniqueCount="22">
  <si>
    <t xml:space="preserve">Jásd Község Önkormányzata és intézménye 2019. évi  beruházásainak és felújításainak alakulása </t>
  </si>
  <si>
    <t>adatokFt-ban</t>
  </si>
  <si>
    <t>Kormány-   funkció</t>
  </si>
  <si>
    <t>Beruházás, felújítás megnevezése</t>
  </si>
  <si>
    <t>Eredeti előirányzat</t>
  </si>
  <si>
    <t>Szellemi termékek beszerzése</t>
  </si>
  <si>
    <t>011130</t>
  </si>
  <si>
    <t>Településrendezési terv</t>
  </si>
  <si>
    <t>Tárgyi eszköz beszerzés</t>
  </si>
  <si>
    <t>013350</t>
  </si>
  <si>
    <t>Főtér-rekonstrukció</t>
  </si>
  <si>
    <t>Önkormányzat összesen:</t>
  </si>
  <si>
    <t>Óvodai eszközbeszerzés</t>
  </si>
  <si>
    <t>Beruházások összesen</t>
  </si>
  <si>
    <t>Korm. funkció</t>
  </si>
  <si>
    <t>Felújítás megnevezése</t>
  </si>
  <si>
    <t>081891</t>
  </si>
  <si>
    <t>Kulturház-energetikai felújítása</t>
  </si>
  <si>
    <t xml:space="preserve">Óvoda </t>
  </si>
  <si>
    <t>Felújítások összesen:</t>
  </si>
  <si>
    <t>Mindösszesen</t>
  </si>
  <si>
    <t>15. sz.  melléklet az  1/2019.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</si>
</sst>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3" fontId="5" fillId="0" borderId="1" xfId="2" applyNumberFormat="1" applyFont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7" fillId="0" borderId="2" xfId="1" quotePrefix="1" applyFont="1" applyFill="1" applyBorder="1" applyAlignment="1">
      <alignment horizontal="center"/>
    </xf>
    <xf numFmtId="0" fontId="6" fillId="0" borderId="2" xfId="1" applyFont="1" applyFill="1" applyBorder="1"/>
    <xf numFmtId="3" fontId="7" fillId="0" borderId="2" xfId="1" applyNumberFormat="1" applyFont="1" applyFill="1" applyBorder="1" applyAlignment="1"/>
    <xf numFmtId="0" fontId="7" fillId="0" borderId="2" xfId="1" applyFont="1" applyFill="1" applyBorder="1" applyAlignment="1">
      <alignment vertical="center"/>
    </xf>
    <xf numFmtId="0" fontId="7" fillId="0" borderId="2" xfId="1" applyFont="1" applyBorder="1"/>
    <xf numFmtId="3" fontId="7" fillId="0" borderId="2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center"/>
    </xf>
    <xf numFmtId="0" fontId="6" fillId="0" borderId="2" xfId="1" applyFont="1" applyBorder="1"/>
    <xf numFmtId="0" fontId="7" fillId="0" borderId="2" xfId="1" quotePrefix="1" applyFont="1" applyBorder="1" applyAlignment="1">
      <alignment horizontal="center"/>
    </xf>
    <xf numFmtId="3" fontId="6" fillId="0" borderId="2" xfId="1" applyNumberFormat="1" applyFont="1" applyBorder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6" fillId="3" borderId="2" xfId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7" fillId="0" borderId="2" xfId="1" applyFont="1" applyBorder="1" applyAlignment="1">
      <alignment horizontal="center"/>
    </xf>
    <xf numFmtId="0" fontId="6" fillId="0" borderId="2" xfId="1" applyFont="1" applyFill="1" applyBorder="1" applyAlignment="1">
      <alignment vertical="center"/>
    </xf>
    <xf numFmtId="3" fontId="7" fillId="0" borderId="2" xfId="1" applyNumberFormat="1" applyFont="1" applyFill="1" applyBorder="1" applyAlignment="1">
      <alignment horizontal="right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3" fontId="6" fillId="4" borderId="2" xfId="1" applyNumberFormat="1" applyFont="1" applyFill="1" applyBorder="1" applyAlignment="1">
      <alignment horizontal="right"/>
    </xf>
    <xf numFmtId="0" fontId="7" fillId="0" borderId="2" xfId="1" quotePrefix="1" applyFont="1" applyFill="1" applyBorder="1" applyAlignment="1">
      <alignment horizontal="center" wrapText="1"/>
    </xf>
    <xf numFmtId="0" fontId="7" fillId="0" borderId="2" xfId="1" applyFont="1" applyBorder="1" applyAlignment="1">
      <alignment vertical="center"/>
    </xf>
    <xf numFmtId="3" fontId="6" fillId="3" borderId="2" xfId="1" applyNumberFormat="1" applyFont="1" applyFill="1" applyBorder="1" applyAlignment="1">
      <alignment horizontal="right"/>
    </xf>
    <xf numFmtId="0" fontId="6" fillId="2" borderId="2" xfId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horizontal="right" vertical="center"/>
    </xf>
    <xf numFmtId="0" fontId="7" fillId="0" borderId="0" xfId="1" applyFont="1"/>
    <xf numFmtId="3" fontId="7" fillId="0" borderId="0" xfId="1" applyNumberFormat="1" applyFont="1"/>
  </cellXfs>
  <cellStyles count="3">
    <cellStyle name="Normál" xfId="0" builtinId="0"/>
    <cellStyle name="Normál 2 2" xfId="1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oda-3266/Desktop/&#201;vi/pendrive/j&#225;sd/2019/02.15/k&#246;lts&#233;gvet&#233;s/2019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 tám."/>
      <sheetName val="7_Önk_KV-i mérleg"/>
      <sheetName val="8_közhatalmi bev"/>
      <sheetName val="9_int. műk.bev"/>
      <sheetName val="11_ellátott szoc.jutt"/>
      <sheetName val="12_óvoda_KV-i_Mérleg "/>
      <sheetName val="13_óvoda műk.kiadások"/>
      <sheetName val="14_EU-s támog."/>
      <sheetName val="15_beruházás felújítás "/>
      <sheetName val="16_Közvetett támogatás"/>
      <sheetName val="17_többéves"/>
      <sheetName val="18_előirányzat felh. terv"/>
      <sheetName val="19_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F3" sqref="F3"/>
    </sheetView>
  </sheetViews>
  <sheetFormatPr defaultColWidth="10.42578125" defaultRowHeight="12.75" x14ac:dyDescent="0.2"/>
  <cols>
    <col min="1" max="1" width="13.7109375" style="3" customWidth="1"/>
    <col min="2" max="2" width="44.42578125" style="3" customWidth="1"/>
    <col min="3" max="3" width="17.42578125" style="3" customWidth="1"/>
    <col min="4" max="222" width="9.140625" style="3" customWidth="1"/>
    <col min="223" max="16384" width="10.42578125" style="3"/>
  </cols>
  <sheetData>
    <row r="1" spans="1:5" ht="26.25" customHeight="1" x14ac:dyDescent="0.2">
      <c r="A1" s="1" t="s">
        <v>21</v>
      </c>
      <c r="B1" s="1"/>
      <c r="C1" s="1"/>
      <c r="D1" s="2"/>
      <c r="E1" s="2"/>
    </row>
    <row r="2" spans="1:5" ht="77.25" customHeight="1" x14ac:dyDescent="0.2">
      <c r="A2" s="4" t="s">
        <v>0</v>
      </c>
      <c r="B2" s="4"/>
      <c r="C2" s="4"/>
    </row>
    <row r="3" spans="1:5" x14ac:dyDescent="0.2">
      <c r="A3" s="5" t="s">
        <v>1</v>
      </c>
      <c r="B3" s="5"/>
      <c r="C3" s="5"/>
    </row>
    <row r="4" spans="1:5" ht="39" customHeight="1" x14ac:dyDescent="0.2">
      <c r="A4" s="6" t="s">
        <v>2</v>
      </c>
      <c r="B4" s="7" t="s">
        <v>3</v>
      </c>
      <c r="C4" s="8" t="s">
        <v>4</v>
      </c>
    </row>
    <row r="5" spans="1:5" x14ac:dyDescent="0.2">
      <c r="A5" s="9"/>
      <c r="B5" s="10" t="s">
        <v>5</v>
      </c>
      <c r="C5" s="11"/>
    </row>
    <row r="6" spans="1:5" x14ac:dyDescent="0.2">
      <c r="A6" s="9" t="s">
        <v>6</v>
      </c>
      <c r="B6" s="12" t="s">
        <v>7</v>
      </c>
      <c r="C6" s="11">
        <v>4064000</v>
      </c>
    </row>
    <row r="7" spans="1:5" x14ac:dyDescent="0.2">
      <c r="A7" s="9"/>
      <c r="B7" s="13"/>
      <c r="C7" s="14"/>
    </row>
    <row r="8" spans="1:5" x14ac:dyDescent="0.2">
      <c r="A8" s="15"/>
      <c r="B8" s="16" t="s">
        <v>8</v>
      </c>
      <c r="C8" s="14"/>
    </row>
    <row r="9" spans="1:5" x14ac:dyDescent="0.2">
      <c r="A9" s="17" t="s">
        <v>9</v>
      </c>
      <c r="B9" s="13" t="s">
        <v>10</v>
      </c>
      <c r="C9" s="14">
        <v>2533650</v>
      </c>
    </row>
    <row r="10" spans="1:5" x14ac:dyDescent="0.2">
      <c r="A10" s="17"/>
      <c r="B10" s="13"/>
      <c r="C10" s="14"/>
    </row>
    <row r="11" spans="1:5" x14ac:dyDescent="0.2">
      <c r="A11" s="17"/>
      <c r="B11" s="13"/>
      <c r="C11" s="14"/>
    </row>
    <row r="12" spans="1:5" x14ac:dyDescent="0.2">
      <c r="A12" s="17"/>
      <c r="B12" s="13"/>
      <c r="C12" s="14"/>
    </row>
    <row r="13" spans="1:5" x14ac:dyDescent="0.2">
      <c r="A13" s="17"/>
      <c r="B13" s="16" t="s">
        <v>11</v>
      </c>
      <c r="C13" s="18">
        <f>SUM(C6:C12)</f>
        <v>6597650</v>
      </c>
    </row>
    <row r="14" spans="1:5" x14ac:dyDescent="0.2">
      <c r="A14" s="17"/>
      <c r="B14" s="13"/>
      <c r="C14" s="14"/>
    </row>
    <row r="15" spans="1:5" x14ac:dyDescent="0.2">
      <c r="A15" s="17"/>
      <c r="B15" s="13" t="s">
        <v>12</v>
      </c>
      <c r="C15" s="14">
        <v>0</v>
      </c>
    </row>
    <row r="16" spans="1:5" x14ac:dyDescent="0.2">
      <c r="A16" s="17"/>
      <c r="B16" s="13"/>
      <c r="C16" s="14"/>
    </row>
    <row r="17" spans="1:3" s="22" customFormat="1" ht="29.25" customHeight="1" x14ac:dyDescent="0.25">
      <c r="A17" s="19"/>
      <c r="B17" s="20" t="s">
        <v>13</v>
      </c>
      <c r="C17" s="21">
        <f>SUM(C13:C15)</f>
        <v>6597650</v>
      </c>
    </row>
    <row r="18" spans="1:3" x14ac:dyDescent="0.2">
      <c r="A18" s="23"/>
      <c r="B18" s="24"/>
      <c r="C18" s="25"/>
    </row>
    <row r="19" spans="1:3" x14ac:dyDescent="0.2">
      <c r="A19" s="26" t="s">
        <v>14</v>
      </c>
      <c r="B19" s="27" t="s">
        <v>15</v>
      </c>
      <c r="C19" s="28"/>
    </row>
    <row r="20" spans="1:3" x14ac:dyDescent="0.2">
      <c r="A20" s="17" t="s">
        <v>9</v>
      </c>
      <c r="B20" s="13" t="s">
        <v>10</v>
      </c>
      <c r="C20" s="14">
        <v>20978707</v>
      </c>
    </row>
    <row r="21" spans="1:3" x14ac:dyDescent="0.2">
      <c r="A21" s="29" t="s">
        <v>16</v>
      </c>
      <c r="B21" s="13" t="s">
        <v>17</v>
      </c>
      <c r="C21" s="14">
        <v>21473214</v>
      </c>
    </row>
    <row r="22" spans="1:3" x14ac:dyDescent="0.2">
      <c r="A22" s="29"/>
      <c r="B22" s="16" t="s">
        <v>11</v>
      </c>
      <c r="C22" s="18">
        <f>SUM(C19:C21)</f>
        <v>42451921</v>
      </c>
    </row>
    <row r="23" spans="1:3" x14ac:dyDescent="0.2">
      <c r="A23" s="29"/>
      <c r="B23" s="30"/>
      <c r="C23" s="14"/>
    </row>
    <row r="24" spans="1:3" x14ac:dyDescent="0.2">
      <c r="A24" s="17"/>
      <c r="B24" s="13" t="s">
        <v>18</v>
      </c>
      <c r="C24" s="14">
        <v>0</v>
      </c>
    </row>
    <row r="25" spans="1:3" x14ac:dyDescent="0.2">
      <c r="A25" s="17"/>
      <c r="B25" s="13"/>
      <c r="C25" s="14"/>
    </row>
    <row r="26" spans="1:3" x14ac:dyDescent="0.2">
      <c r="A26" s="17"/>
      <c r="B26" s="13"/>
      <c r="C26" s="14"/>
    </row>
    <row r="27" spans="1:3" ht="25.5" customHeight="1" x14ac:dyDescent="0.2">
      <c r="A27" s="23"/>
      <c r="B27" s="20" t="s">
        <v>19</v>
      </c>
      <c r="C27" s="31">
        <f>C24+C22</f>
        <v>42451921</v>
      </c>
    </row>
    <row r="28" spans="1:3" s="22" customFormat="1" ht="24" customHeight="1" x14ac:dyDescent="0.25">
      <c r="A28" s="12"/>
      <c r="B28" s="32" t="s">
        <v>20</v>
      </c>
      <c r="C28" s="33">
        <f>C17+C27</f>
        <v>49049571</v>
      </c>
    </row>
    <row r="29" spans="1:3" x14ac:dyDescent="0.2">
      <c r="A29" s="34"/>
      <c r="B29" s="34"/>
      <c r="C29" s="35"/>
    </row>
  </sheetData>
  <mergeCells count="3">
    <mergeCell ref="A1:C1"/>
    <mergeCell ref="A2:C2"/>
    <mergeCell ref="A3:C3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15_beruházás felújítás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2019-02-18T07:28:32Z</cp:lastPrinted>
  <dcterms:created xsi:type="dcterms:W3CDTF">2019-02-18T07:28:21Z</dcterms:created>
  <dcterms:modified xsi:type="dcterms:W3CDTF">2019-02-18T07:28:38Z</dcterms:modified>
</cp:coreProperties>
</file>