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.kiadásai" sheetId="1" r:id="rId1"/>
  </sheets>
  <calcPr calcId="125725"/>
</workbook>
</file>

<file path=xl/calcChain.xml><?xml version="1.0" encoding="utf-8"?>
<calcChain xmlns="http://schemas.openxmlformats.org/spreadsheetml/2006/main">
  <c r="B29" i="1"/>
  <c r="C18"/>
  <c r="C31" s="1"/>
  <c r="B18"/>
  <c r="B31" s="1"/>
  <c r="B13"/>
</calcChain>
</file>

<file path=xl/sharedStrings.xml><?xml version="1.0" encoding="utf-8"?>
<sst xmlns="http://schemas.openxmlformats.org/spreadsheetml/2006/main" count="28" uniqueCount="28">
  <si>
    <t>5. sz. melléklet a 3/2017. (III.08.)önkormányzati rendelethez</t>
  </si>
  <si>
    <t>Öskü Község Önkormányzatának kiadásai kötelező, önként vállalt feladatok bontásában</t>
  </si>
  <si>
    <t>(Ft)</t>
  </si>
  <si>
    <t>Működési kiadások</t>
  </si>
  <si>
    <t>Kötelező feladatok</t>
  </si>
  <si>
    <t>Önként vállalt feladatok</t>
  </si>
  <si>
    <t>Személyi juttatások</t>
  </si>
  <si>
    <t>Munkaadókat terhelő járulékok</t>
  </si>
  <si>
    <t>Dologi kiadások</t>
  </si>
  <si>
    <t>Ellátottak pénzbeli juttatásai</t>
  </si>
  <si>
    <t>Működési célú pénzátadás ÁHT-n belülre</t>
  </si>
  <si>
    <t>Működési célú pénzátadás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</si>
  <si>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</si>
  <si>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</si>
  <si>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</si>
  <si>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</si>
  <si>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</si>
  <si>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</si>
  <si>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</si>
  <si>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</si>
  <si>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</si>
  <si>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</si>
  <si>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pénzátadás ÁHT-n belülre</t>
  </si>
  <si>
    <t>Felhalmozási célú pénzátadás ÁHT-n kívülre</t>
  </si>
  <si>
    <t>Felhalmozási célú intézményfinanszírozás</t>
  </si>
  <si>
    <t>Fejlesztési tartalék</t>
  </si>
  <si>
    <t>Összesen:</t>
  </si>
  <si>
    <t>Kiadások mindösszesen: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</si>
</sst>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10" applyNumberFormat="0" applyAlignment="0" applyProtection="0"/>
    <xf numFmtId="0" fontId="13" fillId="27" borderId="11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0" applyNumberFormat="0" applyAlignment="0" applyProtection="0"/>
    <xf numFmtId="0" fontId="21" fillId="0" borderId="15" applyNumberFormat="0" applyFill="0" applyAlignment="0" applyProtection="0"/>
    <xf numFmtId="0" fontId="22" fillId="28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9" fillId="29" borderId="16" applyNumberFormat="0" applyFont="0" applyAlignment="0" applyProtection="0"/>
    <xf numFmtId="0" fontId="27" fillId="26" borderId="17" applyNumberFormat="0" applyAlignment="0" applyProtection="0"/>
    <xf numFmtId="165" fontId="14" fillId="0" borderId="0"/>
    <xf numFmtId="165" fontId="23" fillId="0" borderId="0"/>
    <xf numFmtId="44" fontId="23" fillId="0" borderId="0" applyFont="0" applyFill="0" applyBorder="0" applyAlignment="0" applyProtection="0"/>
    <xf numFmtId="165" fontId="23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3" fontId="2" fillId="0" borderId="4" xfId="0" applyNumberFormat="1" applyFont="1" applyFill="1" applyBorder="1"/>
    <xf numFmtId="0" fontId="2" fillId="0" borderId="4" xfId="0" applyFont="1" applyBorder="1"/>
    <xf numFmtId="0" fontId="2" fillId="0" borderId="6" xfId="0" applyFont="1" applyBorder="1"/>
    <xf numFmtId="3" fontId="6" fillId="0" borderId="4" xfId="0" applyNumberFormat="1" applyFont="1" applyFill="1" applyBorder="1"/>
    <xf numFmtId="3" fontId="2" fillId="0" borderId="4" xfId="0" quotePrefix="1" applyNumberFormat="1" applyFont="1" applyFill="1" applyBorder="1"/>
    <xf numFmtId="3" fontId="6" fillId="2" borderId="7" xfId="0" quotePrefix="1" applyNumberFormat="1" applyFont="1" applyFill="1" applyBorder="1"/>
    <xf numFmtId="3" fontId="6" fillId="2" borderId="8" xfId="0" applyNumberFormat="1" applyFont="1" applyFill="1" applyBorder="1" applyAlignment="1">
      <alignment horizontal="right"/>
    </xf>
    <xf numFmtId="164" fontId="6" fillId="2" borderId="9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/>
    <xf numFmtId="0" fontId="6" fillId="2" borderId="1" xfId="0" applyFont="1" applyFill="1" applyBorder="1"/>
    <xf numFmtId="3" fontId="2" fillId="2" borderId="2" xfId="0" applyNumberFormat="1" applyFont="1" applyFill="1" applyBorder="1"/>
    <xf numFmtId="164" fontId="2" fillId="2" borderId="3" xfId="0" applyNumberFormat="1" applyFont="1" applyFill="1" applyBorder="1"/>
    <xf numFmtId="3" fontId="2" fillId="0" borderId="5" xfId="0" applyNumberFormat="1" applyFont="1" applyBorder="1"/>
    <xf numFmtId="0" fontId="2" fillId="0" borderId="4" xfId="0" quotePrefix="1" applyFont="1" applyBorder="1"/>
    <xf numFmtId="0" fontId="2" fillId="0" borderId="4" xfId="0" quotePrefix="1" applyFont="1" applyFill="1" applyBorder="1"/>
    <xf numFmtId="0" fontId="2" fillId="0" borderId="4" xfId="0" applyFont="1" applyFill="1" applyBorder="1"/>
    <xf numFmtId="0" fontId="6" fillId="2" borderId="7" xfId="0" applyFont="1" applyFill="1" applyBorder="1"/>
    <xf numFmtId="3" fontId="6" fillId="2" borderId="8" xfId="0" applyNumberFormat="1" applyFont="1" applyFill="1" applyBorder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F6" sqref="F6"/>
    </sheetView>
  </sheetViews>
  <sheetFormatPr defaultColWidth="9.140625" defaultRowHeight="15"/>
  <cols>
    <col min="1" max="1" width="48" style="2" customWidth="1"/>
    <col min="2" max="2" width="13.28515625" style="2" bestFit="1" customWidth="1"/>
    <col min="3" max="16384" width="9.140625" style="2"/>
  </cols>
  <sheetData>
    <row r="1" spans="1:3">
      <c r="A1" s="1" t="s">
        <v>0</v>
      </c>
    </row>
    <row r="3" spans="1:3" ht="48.75" customHeight="1">
      <c r="A3" s="3" t="s">
        <v>1</v>
      </c>
    </row>
    <row r="4" spans="1:3" ht="16.5" thickBot="1">
      <c r="A4" s="4"/>
      <c r="C4" s="5" t="s">
        <v>2</v>
      </c>
    </row>
    <row r="5" spans="1:3" ht="57.75">
      <c r="A5" s="6" t="s">
        <v>3</v>
      </c>
      <c r="B5" s="7" t="s">
        <v>4</v>
      </c>
      <c r="C5" s="8" t="s">
        <v>5</v>
      </c>
    </row>
    <row r="6" spans="1:3">
      <c r="A6" s="9" t="s">
        <v>6</v>
      </c>
      <c r="B6" s="10">
        <v>33233446</v>
      </c>
      <c r="C6" s="11"/>
    </row>
    <row r="7" spans="1:3">
      <c r="A7" s="12" t="s">
        <v>7</v>
      </c>
      <c r="B7" s="10">
        <v>7071760</v>
      </c>
      <c r="C7" s="11"/>
    </row>
    <row r="8" spans="1:3">
      <c r="A8" s="12" t="s">
        <v>8</v>
      </c>
      <c r="B8" s="10">
        <v>44183841</v>
      </c>
      <c r="C8" s="11"/>
    </row>
    <row r="9" spans="1:3">
      <c r="A9" s="13" t="s">
        <v>9</v>
      </c>
      <c r="B9" s="10">
        <v>15027000</v>
      </c>
      <c r="C9" s="11"/>
    </row>
    <row r="10" spans="1:3">
      <c r="A10" s="14" t="s">
        <v>10</v>
      </c>
      <c r="B10" s="10">
        <v>1666800</v>
      </c>
      <c r="C10" s="11"/>
    </row>
    <row r="11" spans="1:3">
      <c r="A11" s="15" t="s">
        <v>11</v>
      </c>
      <c r="B11" s="10">
        <v>3417000</v>
      </c>
      <c r="C11" s="16"/>
    </row>
    <row r="12" spans="1:3">
      <c r="A12" s="14" t="s">
        <v>12</v>
      </c>
      <c r="B12" s="10">
        <v>116459</v>
      </c>
      <c r="C12" s="11"/>
    </row>
    <row r="13" spans="1:3">
      <c r="A13" s="17" t="s">
        <v>13</v>
      </c>
      <c r="B13" s="10">
        <f>SUM(B14:B17)</f>
        <v>124870298</v>
      </c>
      <c r="C13" s="11"/>
    </row>
    <row r="14" spans="1:3">
      <c r="A14" s="18" t="s">
        <v>14</v>
      </c>
      <c r="B14" s="10"/>
      <c r="C14" s="11"/>
    </row>
    <row r="15" spans="1:3">
      <c r="A15" s="18" t="s">
        <v>15</v>
      </c>
      <c r="B15" s="10"/>
      <c r="C15" s="11"/>
    </row>
    <row r="16" spans="1:3">
      <c r="A16" s="18" t="s">
        <v>16</v>
      </c>
      <c r="B16" s="10">
        <v>118252426</v>
      </c>
      <c r="C16" s="11"/>
    </row>
    <row r="17" spans="1:3">
      <c r="A17" s="18" t="s">
        <v>17</v>
      </c>
      <c r="B17" s="10">
        <v>6617872</v>
      </c>
      <c r="C17" s="11"/>
    </row>
    <row r="18" spans="1:3" ht="15.75" thickBot="1">
      <c r="A18" s="19" t="s">
        <v>18</v>
      </c>
      <c r="B18" s="20">
        <f>B13+B12+B10+B9+B8+B7+B6+B11</f>
        <v>229586604</v>
      </c>
      <c r="C18" s="21">
        <f>C6+C7+C8+C9+C10+C12+C13</f>
        <v>0</v>
      </c>
    </row>
    <row r="19" spans="1:3" ht="15.75" thickBot="1">
      <c r="A19" s="22"/>
      <c r="B19" s="23"/>
    </row>
    <row r="20" spans="1:3">
      <c r="A20" s="24" t="s">
        <v>19</v>
      </c>
      <c r="B20" s="25"/>
      <c r="C20" s="26"/>
    </row>
    <row r="21" spans="1:3">
      <c r="A21" s="15" t="s">
        <v>20</v>
      </c>
      <c r="B21" s="27">
        <v>29530865</v>
      </c>
      <c r="C21" s="11"/>
    </row>
    <row r="22" spans="1:3">
      <c r="A22" s="28"/>
      <c r="B22" s="27"/>
      <c r="C22" s="11"/>
    </row>
    <row r="23" spans="1:3">
      <c r="A23" s="29" t="s">
        <v>21</v>
      </c>
      <c r="B23" s="27">
        <v>41494424</v>
      </c>
      <c r="C23" s="11"/>
    </row>
    <row r="24" spans="1:3">
      <c r="A24" s="29" t="s">
        <v>22</v>
      </c>
      <c r="B24" s="27"/>
      <c r="C24" s="11"/>
    </row>
    <row r="25" spans="1:3">
      <c r="A25" s="29" t="s">
        <v>23</v>
      </c>
      <c r="B25" s="27"/>
      <c r="C25" s="11"/>
    </row>
    <row r="26" spans="1:3">
      <c r="B26" s="27"/>
      <c r="C26" s="11"/>
    </row>
    <row r="27" spans="1:3">
      <c r="A27" s="30" t="s">
        <v>24</v>
      </c>
      <c r="B27" s="27"/>
      <c r="C27" s="11"/>
    </row>
    <row r="28" spans="1:3">
      <c r="A28" s="29" t="s">
        <v>25</v>
      </c>
      <c r="B28" s="27">
        <v>14023563</v>
      </c>
      <c r="C28" s="11"/>
    </row>
    <row r="29" spans="1:3" ht="15.75" thickBot="1">
      <c r="A29" s="31" t="s">
        <v>26</v>
      </c>
      <c r="B29" s="32">
        <f>SUM(B21:B28)</f>
        <v>85048852</v>
      </c>
      <c r="C29" s="21"/>
    </row>
    <row r="30" spans="1:3">
      <c r="B30" s="23"/>
    </row>
    <row r="31" spans="1:3">
      <c r="A31" s="33" t="s">
        <v>27</v>
      </c>
      <c r="B31" s="34">
        <f>B18+B29</f>
        <v>314635456</v>
      </c>
      <c r="C31" s="35">
        <f>C18+C29</f>
        <v>0</v>
      </c>
    </row>
    <row r="32" spans="1:3">
      <c r="B32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Önk.kiadásai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2017-03-07T06:52:42Z</dcterms:created>
  <dcterms:modified xsi:type="dcterms:W3CDTF">2017-03-07T06:52:53Z</dcterms:modified>
</cp:coreProperties>
</file>