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6. sz. m" sheetId="19" r:id="rId1"/>
  </sheets>
  <calcPr calcId="152511"/>
</workbook>
</file>

<file path=xl/calcChain.xml><?xml version="1.0" encoding="utf-8"?>
<calcChain xmlns="http://schemas.openxmlformats.org/spreadsheetml/2006/main">
  <c r="E23" i="19" l="1"/>
  <c r="D23" i="19"/>
  <c r="A8" i="19"/>
  <c r="A9" i="19"/>
  <c r="A10" i="19" s="1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</calcChain>
</file>

<file path=xl/sharedStrings.xml><?xml version="1.0" encoding="utf-8"?>
<sst xmlns="http://schemas.openxmlformats.org/spreadsheetml/2006/main" count="40" uniqueCount="40">
  <si>
    <t>A</t>
  </si>
  <si>
    <t>B</t>
  </si>
  <si>
    <t>C</t>
  </si>
  <si>
    <t>D</t>
  </si>
  <si>
    <t>Megnevezés</t>
  </si>
  <si>
    <t>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</si>
  <si>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</si>
  <si>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</si>
  <si>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</si>
  <si>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</si>
  <si>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</si>
  <si>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</si>
  <si>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</si>
  <si>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</si>
  <si>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</si>
  <si>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</si>
  <si>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</si>
  <si>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</si>
  <si>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</si>
  <si>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</si>
  <si>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Összesen:</t>
  </si>
  <si>
    <t>Békés Város Önkormányzatának részesedései gazdálkodó</t>
  </si>
  <si>
    <t>Tulajdoni részesedés</t>
  </si>
  <si>
    <t>Működésből származó kötelezettség</t>
  </si>
  <si>
    <t xml:space="preserve">Dél-alföldi Regionális Fejlesztési Zrt. részvény  </t>
  </si>
  <si>
    <t xml:space="preserve">Békés Megyéért Vállalkozásfejlesztési Alapítvány részesedés </t>
  </si>
  <si>
    <t>BKSZ PLUSZ KFT  üzletrész</t>
  </si>
  <si>
    <t xml:space="preserve">Hunyadi téri óvoda gyermekeiért alapítvány vagyonrész                 </t>
  </si>
  <si>
    <t>Békés Megyei Vízművek Rt.   részvények</t>
  </si>
  <si>
    <t xml:space="preserve">Békés Fürdőért Közalapítvány  részesedés                                          </t>
  </si>
  <si>
    <t xml:space="preserve">Békés Airport Kft.. részesedés                                                              </t>
  </si>
  <si>
    <t xml:space="preserve">Békési Férfi Kézilabda Kft. alapítói vagyon                                     </t>
  </si>
  <si>
    <t>Békés Ferment Kft.</t>
  </si>
  <si>
    <t xml:space="preserve">Körösök Völgye Kft. üzletrész                                                                  </t>
  </si>
  <si>
    <t>Békés város bölcsödéinek apróságaiért alapítvány alap.vagyon</t>
  </si>
  <si>
    <t>Békés Kommunális Szolgáltató Kft.részesedés</t>
  </si>
  <si>
    <t>Békési Gazdasági és Szolgáltató Szociális Szövetkezet</t>
  </si>
  <si>
    <t>KBC Békés megyei Teleülések Fejlesztéséért Nonprofit KFT.</t>
  </si>
  <si>
    <t>szervezetekben 2017. évben</t>
  </si>
  <si>
    <t>16.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</si>
</sst>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7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2" fillId="0" borderId="0"/>
    <xf numFmtId="0" fontId="15" fillId="0" borderId="0"/>
    <xf numFmtId="0" fontId="26" fillId="0" borderId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27">
    <xf numFmtId="0" fontId="0" fillId="0" borderId="0" xfId="0"/>
    <xf numFmtId="0" fontId="15" fillId="0" borderId="0" xfId="40" applyAlignment="1">
      <alignment horizontal="right" vertical="center"/>
    </xf>
    <xf numFmtId="0" fontId="26" fillId="0" borderId="0" xfId="41"/>
    <xf numFmtId="0" fontId="26" fillId="0" borderId="0" xfId="41" applyFont="1" applyAlignment="1">
      <alignment horizontal="right" vertical="center"/>
    </xf>
    <xf numFmtId="0" fontId="26" fillId="0" borderId="0" xfId="41" applyAlignment="1">
      <alignment horizontal="right"/>
    </xf>
    <xf numFmtId="0" fontId="24" fillId="24" borderId="10" xfId="39" applyFont="1" applyFill="1" applyBorder="1" applyAlignment="1">
      <alignment horizontal="center" vertical="center"/>
    </xf>
    <xf numFmtId="0" fontId="22" fillId="24" borderId="11" xfId="39" applyFont="1" applyFill="1" applyBorder="1" applyAlignment="1">
      <alignment horizontal="center" vertical="center" wrapText="1"/>
    </xf>
    <xf numFmtId="0" fontId="26" fillId="0" borderId="0" xfId="41" applyFont="1"/>
    <xf numFmtId="0" fontId="26" fillId="0" borderId="0" xfId="41" applyFont="1" applyAlignment="1">
      <alignment horizontal="right"/>
    </xf>
    <xf numFmtId="0" fontId="26" fillId="0" borderId="10" xfId="41" applyBorder="1"/>
    <xf numFmtId="0" fontId="26" fillId="0" borderId="10" xfId="41" applyFont="1" applyBorder="1" applyAlignment="1">
      <alignment horizontal="center" vertical="center" wrapText="1"/>
    </xf>
    <xf numFmtId="0" fontId="24" fillId="24" borderId="11" xfId="39" applyFont="1" applyFill="1" applyBorder="1" applyAlignment="1">
      <alignment horizontal="center" vertical="center"/>
    </xf>
    <xf numFmtId="0" fontId="26" fillId="0" borderId="10" xfId="41" applyFont="1" applyBorder="1" applyAlignment="1">
      <alignment horizontal="center" vertical="center"/>
    </xf>
    <xf numFmtId="0" fontId="11" fillId="0" borderId="10" xfId="41" applyFont="1" applyBorder="1"/>
    <xf numFmtId="3" fontId="11" fillId="0" borderId="10" xfId="41" applyNumberFormat="1" applyFont="1" applyBorder="1"/>
    <xf numFmtId="0" fontId="26" fillId="0" borderId="10" xfId="41" applyFont="1" applyBorder="1"/>
    <xf numFmtId="0" fontId="25" fillId="0" borderId="10" xfId="41" applyFont="1" applyBorder="1"/>
    <xf numFmtId="3" fontId="23" fillId="0" borderId="10" xfId="41" applyNumberFormat="1" applyFont="1" applyBorder="1"/>
    <xf numFmtId="0" fontId="20" fillId="0" borderId="0" xfId="39" applyFont="1" applyFill="1" applyBorder="1" applyAlignment="1">
      <alignment horizontal="center" vertical="center"/>
    </xf>
    <xf numFmtId="3" fontId="11" fillId="25" borderId="10" xfId="41" applyNumberFormat="1" applyFont="1" applyFill="1" applyBorder="1"/>
    <xf numFmtId="3" fontId="11" fillId="0" borderId="10" xfId="41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41" applyFont="1" applyAlignment="1">
      <alignment horizontal="right" vertical="center"/>
    </xf>
    <xf numFmtId="0" fontId="15" fillId="0" borderId="0" xfId="40" applyAlignment="1">
      <alignment horizontal="right" vertical="center"/>
    </xf>
    <xf numFmtId="0" fontId="0" fillId="0" borderId="0" xfId="0" applyAlignment="1">
      <alignment horizontal="right"/>
    </xf>
    <xf numFmtId="0" fontId="21" fillId="0" borderId="0" xfId="41" applyFont="1" applyAlignment="1">
      <alignment horizontal="center" vertical="center"/>
    </xf>
    <xf numFmtId="0" fontId="15" fillId="0" borderId="0" xfId="40" applyAlignment="1">
      <alignment horizontal="center"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_2013.évi zárszámadás" xfId="39"/>
    <cellStyle name="Normál_2013.évi zárszámadás" xfId="40"/>
    <cellStyle name="Normál_zárszámadáshoz 2013.részesedés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G8" sqref="G8"/>
    </sheetView>
  </sheetViews>
  <sheetFormatPr defaultRowHeight="12.75" x14ac:dyDescent="0.2"/>
  <cols>
    <col min="1" max="1" width="4" style="2" customWidth="1"/>
    <col min="2" max="2" width="4.42578125" style="2" customWidth="1"/>
    <col min="3" max="3" width="58" style="2" customWidth="1"/>
    <col min="4" max="4" width="13.42578125" style="2" customWidth="1"/>
    <col min="5" max="5" width="12.85546875" style="2" customWidth="1"/>
    <col min="6" max="16384" width="9.140625" style="2"/>
  </cols>
  <sheetData>
    <row r="1" spans="1:9" ht="18" customHeight="1" x14ac:dyDescent="0.2">
      <c r="A1" s="22" t="s">
        <v>39</v>
      </c>
      <c r="B1" s="23"/>
      <c r="C1" s="23"/>
      <c r="D1" s="23"/>
      <c r="E1" s="24"/>
    </row>
    <row r="2" spans="1:9" ht="18" customHeight="1" x14ac:dyDescent="0.2">
      <c r="A2" s="3"/>
      <c r="B2" s="1"/>
      <c r="C2" s="1"/>
      <c r="D2" s="1"/>
      <c r="E2" s="4"/>
    </row>
    <row r="3" spans="1:9" ht="18" customHeight="1" x14ac:dyDescent="0.2">
      <c r="A3" s="25" t="s">
        <v>21</v>
      </c>
      <c r="B3" s="26"/>
      <c r="C3" s="26"/>
      <c r="D3" s="26"/>
      <c r="E3" s="21"/>
    </row>
    <row r="4" spans="1:9" ht="18" customHeight="1" x14ac:dyDescent="0.2">
      <c r="A4" s="25" t="s">
        <v>38</v>
      </c>
      <c r="B4" s="26"/>
      <c r="C4" s="26"/>
      <c r="D4" s="26"/>
      <c r="E4" s="21"/>
    </row>
    <row r="5" spans="1:9" ht="18" customHeight="1" x14ac:dyDescent="0.2">
      <c r="F5" s="18"/>
      <c r="G5" s="18"/>
      <c r="H5" s="18"/>
      <c r="I5" s="18"/>
    </row>
    <row r="6" spans="1:9" ht="18" customHeight="1" x14ac:dyDescent="0.2">
      <c r="A6" s="5"/>
      <c r="B6" s="5" t="s">
        <v>0</v>
      </c>
      <c r="C6" s="5" t="s">
        <v>1</v>
      </c>
      <c r="D6" s="6" t="s">
        <v>2</v>
      </c>
      <c r="E6" s="6" t="s">
        <v>3</v>
      </c>
    </row>
    <row r="7" spans="1:9" ht="18" customHeight="1" x14ac:dyDescent="0.2">
      <c r="A7" s="5">
        <v>1</v>
      </c>
      <c r="B7" s="7"/>
      <c r="C7" s="7"/>
      <c r="D7" s="8"/>
      <c r="E7" s="8" t="s">
        <v>5</v>
      </c>
    </row>
    <row r="8" spans="1:9" ht="46.5" customHeight="1" x14ac:dyDescent="0.2">
      <c r="A8" s="5">
        <f t="shared" ref="A8:A23" si="0">A7+1</f>
        <v>2</v>
      </c>
      <c r="B8" s="9"/>
      <c r="C8" s="10" t="s">
        <v>4</v>
      </c>
      <c r="D8" s="10" t="s">
        <v>22</v>
      </c>
      <c r="E8" s="10" t="s">
        <v>23</v>
      </c>
    </row>
    <row r="9" spans="1:9" ht="18" customHeight="1" x14ac:dyDescent="0.2">
      <c r="A9" s="11">
        <f t="shared" si="0"/>
        <v>3</v>
      </c>
      <c r="B9" s="12" t="s">
        <v>6</v>
      </c>
      <c r="C9" s="13" t="s">
        <v>24</v>
      </c>
      <c r="D9" s="14">
        <v>2012</v>
      </c>
      <c r="E9" s="14"/>
    </row>
    <row r="10" spans="1:9" ht="18" customHeight="1" x14ac:dyDescent="0.2">
      <c r="A10" s="5">
        <f t="shared" si="0"/>
        <v>4</v>
      </c>
      <c r="B10" s="12" t="s">
        <v>7</v>
      </c>
      <c r="C10" s="13" t="s">
        <v>25</v>
      </c>
      <c r="D10" s="14">
        <v>100000</v>
      </c>
      <c r="E10" s="14">
        <v>0</v>
      </c>
    </row>
    <row r="11" spans="1:9" ht="18" customHeight="1" x14ac:dyDescent="0.2">
      <c r="A11" s="5">
        <f t="shared" si="0"/>
        <v>5</v>
      </c>
      <c r="B11" s="12" t="s">
        <v>8</v>
      </c>
      <c r="C11" s="13" t="s">
        <v>26</v>
      </c>
      <c r="D11" s="14">
        <v>3400000</v>
      </c>
      <c r="E11" s="19">
        <v>0</v>
      </c>
    </row>
    <row r="12" spans="1:9" ht="18" customHeight="1" x14ac:dyDescent="0.2">
      <c r="A12" s="5">
        <f t="shared" si="0"/>
        <v>6</v>
      </c>
      <c r="B12" s="12" t="s">
        <v>9</v>
      </c>
      <c r="C12" s="13" t="s">
        <v>27</v>
      </c>
      <c r="D12" s="14">
        <v>20000</v>
      </c>
      <c r="E12" s="20"/>
    </row>
    <row r="13" spans="1:9" ht="18" customHeight="1" x14ac:dyDescent="0.2">
      <c r="A13" s="5">
        <f t="shared" si="0"/>
        <v>7</v>
      </c>
      <c r="B13" s="12" t="s">
        <v>10</v>
      </c>
      <c r="C13" s="13" t="s">
        <v>28</v>
      </c>
      <c r="D13" s="14">
        <v>132426000</v>
      </c>
      <c r="E13" s="20"/>
    </row>
    <row r="14" spans="1:9" ht="18" customHeight="1" x14ac:dyDescent="0.2">
      <c r="A14" s="5">
        <f t="shared" si="0"/>
        <v>8</v>
      </c>
      <c r="B14" s="12" t="s">
        <v>11</v>
      </c>
      <c r="C14" s="13" t="s">
        <v>29</v>
      </c>
      <c r="D14" s="14">
        <v>500000</v>
      </c>
      <c r="E14" s="20"/>
    </row>
    <row r="15" spans="1:9" ht="18" customHeight="1" x14ac:dyDescent="0.2">
      <c r="A15" s="5">
        <f t="shared" si="0"/>
        <v>9</v>
      </c>
      <c r="B15" s="12" t="s">
        <v>12</v>
      </c>
      <c r="C15" s="13" t="s">
        <v>30</v>
      </c>
      <c r="D15" s="14">
        <v>600000</v>
      </c>
      <c r="E15" s="20"/>
    </row>
    <row r="16" spans="1:9" ht="18" customHeight="1" x14ac:dyDescent="0.2">
      <c r="A16" s="5">
        <f t="shared" si="0"/>
        <v>10</v>
      </c>
      <c r="B16" s="12" t="s">
        <v>13</v>
      </c>
      <c r="C16" s="13" t="s">
        <v>31</v>
      </c>
      <c r="D16" s="14">
        <v>3900000</v>
      </c>
      <c r="E16" s="20">
        <v>37661997</v>
      </c>
    </row>
    <row r="17" spans="1:5" ht="18" customHeight="1" x14ac:dyDescent="0.2">
      <c r="A17" s="5">
        <f t="shared" si="0"/>
        <v>11</v>
      </c>
      <c r="B17" s="12" t="s">
        <v>14</v>
      </c>
      <c r="C17" s="13" t="s">
        <v>32</v>
      </c>
      <c r="D17" s="14">
        <v>1546500</v>
      </c>
      <c r="E17" s="20">
        <v>0</v>
      </c>
    </row>
    <row r="18" spans="1:5" ht="18" customHeight="1" x14ac:dyDescent="0.2">
      <c r="A18" s="5">
        <f t="shared" si="0"/>
        <v>12</v>
      </c>
      <c r="B18" s="12" t="s">
        <v>15</v>
      </c>
      <c r="C18" s="13" t="s">
        <v>33</v>
      </c>
      <c r="D18" s="14">
        <v>10000</v>
      </c>
      <c r="E18" s="20"/>
    </row>
    <row r="19" spans="1:5" ht="18" customHeight="1" x14ac:dyDescent="0.2">
      <c r="A19" s="5">
        <f t="shared" si="0"/>
        <v>13</v>
      </c>
      <c r="B19" s="12" t="s">
        <v>16</v>
      </c>
      <c r="C19" s="13" t="s">
        <v>34</v>
      </c>
      <c r="D19" s="14">
        <v>60000</v>
      </c>
      <c r="E19" s="20"/>
    </row>
    <row r="20" spans="1:5" ht="18" customHeight="1" x14ac:dyDescent="0.2">
      <c r="A20" s="5">
        <f t="shared" si="0"/>
        <v>14</v>
      </c>
      <c r="B20" s="12" t="s">
        <v>17</v>
      </c>
      <c r="C20" s="13" t="s">
        <v>35</v>
      </c>
      <c r="D20" s="14">
        <v>30000000</v>
      </c>
      <c r="E20" s="19">
        <v>0</v>
      </c>
    </row>
    <row r="21" spans="1:5" ht="18" customHeight="1" x14ac:dyDescent="0.2">
      <c r="A21" s="5">
        <f t="shared" si="0"/>
        <v>15</v>
      </c>
      <c r="B21" s="12" t="s">
        <v>18</v>
      </c>
      <c r="C21" s="13" t="s">
        <v>36</v>
      </c>
      <c r="D21" s="14">
        <v>103000</v>
      </c>
      <c r="E21" s="20"/>
    </row>
    <row r="22" spans="1:5" ht="18" customHeight="1" x14ac:dyDescent="0.2">
      <c r="A22" s="5">
        <f t="shared" si="0"/>
        <v>16</v>
      </c>
      <c r="B22" s="12" t="s">
        <v>19</v>
      </c>
      <c r="C22" s="13" t="s">
        <v>37</v>
      </c>
      <c r="D22" s="14">
        <v>400000</v>
      </c>
      <c r="E22" s="20"/>
    </row>
    <row r="23" spans="1:5" ht="18" customHeight="1" x14ac:dyDescent="0.2">
      <c r="A23" s="5">
        <f t="shared" si="0"/>
        <v>17</v>
      </c>
      <c r="B23" s="15"/>
      <c r="C23" s="16" t="s">
        <v>20</v>
      </c>
      <c r="D23" s="17">
        <f>SUM(D9:D22)</f>
        <v>173067512</v>
      </c>
      <c r="E23" s="17">
        <f>SUM(E9:E22)</f>
        <v>37661997</v>
      </c>
    </row>
    <row r="24" spans="1:5" ht="18" customHeight="1" x14ac:dyDescent="0.2">
      <c r="A24" s="18"/>
    </row>
    <row r="25" spans="1:5" ht="18" customHeight="1" x14ac:dyDescent="0.2">
      <c r="A25" s="18"/>
    </row>
    <row r="26" spans="1:5" ht="18" customHeight="1" x14ac:dyDescent="0.2">
      <c r="A26" s="18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sz. m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2018-04-27T08:37:42Z</dcterms:modified>
</cp:coreProperties>
</file>