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nkorm. rendeletek egységes szerk\2020\"/>
    </mc:Choice>
  </mc:AlternateContent>
  <bookViews>
    <workbookView xWindow="480" yWindow="45" windowWidth="15225" windowHeight="7515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Munka1!$1:$4</definedName>
    <definedName name="_xlnm.Print_Area" localSheetId="0">Munka1!$A$1:$E$84</definedName>
  </definedNames>
  <calcPr calcId="162913"/>
</workbook>
</file>

<file path=xl/calcChain.xml><?xml version="1.0" encoding="utf-8"?>
<calcChain xmlns="http://schemas.openxmlformats.org/spreadsheetml/2006/main">
  <c r="E82" i="1" l="1"/>
  <c r="E43" i="1"/>
  <c r="C43" i="1"/>
  <c r="E50" i="1"/>
  <c r="C50" i="1"/>
  <c r="E24" i="1"/>
  <c r="C24" i="1"/>
  <c r="E15" i="1"/>
  <c r="C15" i="1"/>
  <c r="E38" i="1"/>
  <c r="C38" i="1"/>
  <c r="E70" i="1"/>
  <c r="C70" i="1"/>
  <c r="C84" i="1" l="1"/>
  <c r="E84" i="1"/>
</calcChain>
</file>

<file path=xl/sharedStrings.xml><?xml version="1.0" encoding="utf-8"?>
<sst xmlns="http://schemas.openxmlformats.org/spreadsheetml/2006/main" count="103" uniqueCount="75">
  <si>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</si>
  <si>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</si>
  <si>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</si>
  <si>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</si>
  <si>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</si>
  <si>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</si>
  <si>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</si>
  <si>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</si>
  <si>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</si>
  <si>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Csongrádi Óvodák Igazgatósága</t>
  </si>
  <si>
    <t>Polgármesteri Hivatal</t>
  </si>
  <si>
    <t>1 fő GINOP-os foglalkoztatott bérének kiegészítése 
4 hóra</t>
  </si>
  <si>
    <t xml:space="preserve">Polgármesteri Hivatal összesen </t>
  </si>
  <si>
    <t xml:space="preserve">     dologi kiadás</t>
  </si>
  <si>
    <t xml:space="preserve">     személyi juttatás</t>
  </si>
  <si>
    <t>Csongrád Megyei Kormányhivatal</t>
  </si>
  <si>
    <t>átcsoportosítás</t>
  </si>
  <si>
    <t>dologi csökken</t>
  </si>
  <si>
    <t>könyvek</t>
  </si>
  <si>
    <t>Művelődési Központ</t>
  </si>
  <si>
    <t>Csongrád Információs Központ</t>
  </si>
  <si>
    <t>Csongrád Városi Önkorm. Gazdasági Ellátó Szervezet</t>
  </si>
  <si>
    <t>Művelődési Központ Összesen:</t>
  </si>
  <si>
    <t>GESZ Összesen:</t>
  </si>
  <si>
    <t>Csongrádi Információs Központ Összesen:</t>
  </si>
  <si>
    <t>Csongrádi Óvodák Igazgatósága Összesen:</t>
  </si>
  <si>
    <t>Városellátó Intézmény</t>
  </si>
  <si>
    <t>GINOP bér</t>
  </si>
  <si>
    <t>GINOP járulék</t>
  </si>
  <si>
    <t>Városellátó Intézmény Összesen</t>
  </si>
  <si>
    <t>Átvett pénz Közfoglalkoztatottak</t>
  </si>
  <si>
    <t>Közfoglalkoztatottak bér</t>
  </si>
  <si>
    <t>Közfoglalkoztatottak járulék</t>
  </si>
  <si>
    <t>Átvett pénz GINOP bértámogatás</t>
  </si>
  <si>
    <t>Átvett pénz Közfoglalkoztatottak ELŐLEG</t>
  </si>
  <si>
    <t>Átvett pénz TOP bértámogatás</t>
  </si>
  <si>
    <t>TOP bér</t>
  </si>
  <si>
    <t>TOP járulék</t>
  </si>
  <si>
    <t>Erzsébet a Kárpát-medencei Gyermekekért Alapítvány 90% előleg</t>
  </si>
  <si>
    <t>saját bevétel</t>
  </si>
  <si>
    <t>dologi kiadás</t>
  </si>
  <si>
    <t>Saját bevétel</t>
  </si>
  <si>
    <t>hűtőszekrény</t>
  </si>
  <si>
    <t>karaktercipő</t>
  </si>
  <si>
    <t>áramfejlesztő</t>
  </si>
  <si>
    <t>fúró</t>
  </si>
  <si>
    <t>router</t>
  </si>
  <si>
    <t>Munkaügyi támogatás 2020.06</t>
  </si>
  <si>
    <t>GINOP</t>
  </si>
  <si>
    <t>GINOP bér 2020.06</t>
  </si>
  <si>
    <t>GINOP járulék 2020.06</t>
  </si>
  <si>
    <t>Monitor és számítógép</t>
  </si>
  <si>
    <t>Naturasoft raktári program</t>
  </si>
  <si>
    <t xml:space="preserve">Beruházások rendezése dologi kiadásból </t>
  </si>
  <si>
    <t>Közfoglalkoztatotti támogatás 05.hó</t>
  </si>
  <si>
    <t>Közfoglalkoztatott Bér</t>
  </si>
  <si>
    <t>Közfoglalkoztatott Járulék</t>
  </si>
  <si>
    <t>GINOP bértámogatás 05 hó</t>
  </si>
  <si>
    <t>GINOP Bér</t>
  </si>
  <si>
    <t>GINOP Járulék</t>
  </si>
  <si>
    <t>Átcsoportosítás</t>
  </si>
  <si>
    <t>Bér</t>
  </si>
  <si>
    <t>Járulék</t>
  </si>
  <si>
    <t>Törvény szerinti illetmények, munkabérek teljesítése</t>
  </si>
  <si>
    <t>Szociális hozzájárulási adó kiadásai</t>
  </si>
  <si>
    <t>Elkülönített állami pénzalaptól műk. c. támogatások bevételei</t>
  </si>
  <si>
    <t>Csongrádi Alkotóház</t>
  </si>
  <si>
    <t>Csongrádi Alkotóház összesen:</t>
  </si>
  <si>
    <t>Csongrád-Csanád Megyei Kormányhivatal GINOP foglalkoztatás 05. hó</t>
  </si>
  <si>
    <t>járulék</t>
  </si>
  <si>
    <t>Dologi kiadás</t>
  </si>
  <si>
    <t>Beruházás</t>
  </si>
  <si>
    <t>Műk. c. támog. ÁH.  Kívülre</t>
  </si>
  <si>
    <t xml:space="preserve">személyi juttatás </t>
  </si>
  <si>
    <t>Önkormányzat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</si>
</sst>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3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/>
    <xf numFmtId="0" fontId="5" fillId="0" borderId="2" xfId="0" applyFont="1" applyBorder="1"/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applyNumberFormat="1" applyFont="1" applyBorder="1" applyAlignment="1"/>
    <xf numFmtId="3" fontId="5" fillId="0" borderId="0" xfId="0" applyNumberFormat="1" applyFont="1"/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/>
    <xf numFmtId="3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3" fontId="3" fillId="0" borderId="6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4" fillId="0" borderId="3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164" fontId="3" fillId="0" borderId="3" xfId="1" applyNumberFormat="1" applyFont="1" applyBorder="1" applyAlignment="1">
      <alignment horizontal="right" vertical="distributed"/>
    </xf>
    <xf numFmtId="3" fontId="3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0" fontId="5" fillId="0" borderId="7" xfId="0" applyFont="1" applyBorder="1"/>
    <xf numFmtId="3" fontId="3" fillId="0" borderId="3" xfId="1" applyNumberFormat="1" applyFont="1" applyBorder="1" applyAlignment="1">
      <alignment horizontal="right"/>
    </xf>
    <xf numFmtId="3" fontId="3" fillId="0" borderId="3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view="pageLayout" topLeftCell="A52" zoomScale="78" zoomScaleSheetLayoutView="100" zoomScalePageLayoutView="78" workbookViewId="0">
      <selection activeCell="D2" sqref="D2:E2"/>
    </sheetView>
  </sheetViews>
  <sheetFormatPr defaultRowHeight="16.5" customHeight="1" x14ac:dyDescent="0.2"/>
  <cols>
    <col min="1" max="1" width="51.28515625" style="4" customWidth="1"/>
    <col min="2" max="2" width="29.85546875" style="4" customWidth="1"/>
    <col min="3" max="3" width="20.140625" style="25" customWidth="1"/>
    <col min="4" max="4" width="48" style="4" customWidth="1"/>
    <col min="5" max="5" width="14.28515625" style="25" customWidth="1"/>
    <col min="6" max="16384" width="9.140625" style="4"/>
  </cols>
  <sheetData>
    <row r="1" spans="1:5" ht="16.5" customHeight="1" x14ac:dyDescent="0.2">
      <c r="A1" s="87" t="s">
        <v>0</v>
      </c>
      <c r="B1" s="88"/>
      <c r="C1" s="88"/>
      <c r="D1" s="88"/>
      <c r="E1" s="88"/>
    </row>
    <row r="2" spans="1:5" s="5" customFormat="1" ht="16.5" customHeight="1" x14ac:dyDescent="0.25">
      <c r="A2" s="2"/>
      <c r="B2" s="3"/>
      <c r="C2" s="24"/>
      <c r="D2" s="89" t="s">
        <v>8</v>
      </c>
      <c r="E2" s="89"/>
    </row>
    <row r="3" spans="1:5" ht="16.5" customHeight="1" x14ac:dyDescent="0.2">
      <c r="A3" s="90" t="s">
        <v>1</v>
      </c>
      <c r="B3" s="7" t="s">
        <v>2</v>
      </c>
      <c r="C3" s="92" t="s">
        <v>4</v>
      </c>
      <c r="D3" s="7" t="s">
        <v>5</v>
      </c>
      <c r="E3" s="92" t="s">
        <v>7</v>
      </c>
    </row>
    <row r="4" spans="1:5" ht="16.5" customHeight="1" x14ac:dyDescent="0.2">
      <c r="A4" s="91"/>
      <c r="B4" s="20" t="s">
        <v>3</v>
      </c>
      <c r="C4" s="93"/>
      <c r="D4" s="20" t="s">
        <v>6</v>
      </c>
      <c r="E4" s="93"/>
    </row>
    <row r="5" spans="1:5" ht="35.25" customHeight="1" x14ac:dyDescent="0.2">
      <c r="A5" s="66" t="s">
        <v>21</v>
      </c>
      <c r="B5" s="20"/>
      <c r="C5" s="57"/>
      <c r="D5" s="20"/>
      <c r="E5" s="57"/>
    </row>
    <row r="6" spans="1:5" ht="16.5" customHeight="1" x14ac:dyDescent="0.2">
      <c r="A6" s="60" t="s">
        <v>15</v>
      </c>
      <c r="B6" s="63" t="s">
        <v>54</v>
      </c>
      <c r="C6" s="64">
        <v>497749</v>
      </c>
      <c r="D6" s="63" t="s">
        <v>55</v>
      </c>
      <c r="E6" s="64">
        <v>457700</v>
      </c>
    </row>
    <row r="7" spans="1:5" ht="16.5" customHeight="1" x14ac:dyDescent="0.2">
      <c r="A7" s="60"/>
      <c r="B7" s="63"/>
      <c r="C7" s="64"/>
      <c r="D7" s="63" t="s">
        <v>56</v>
      </c>
      <c r="E7" s="64">
        <v>40049</v>
      </c>
    </row>
    <row r="8" spans="1:5" ht="16.5" customHeight="1" x14ac:dyDescent="0.2">
      <c r="A8" s="60"/>
      <c r="B8" s="63"/>
      <c r="C8" s="64"/>
      <c r="D8" s="63"/>
      <c r="E8" s="64"/>
    </row>
    <row r="9" spans="1:5" ht="16.5" customHeight="1" x14ac:dyDescent="0.2">
      <c r="A9" s="60"/>
      <c r="B9" s="63"/>
      <c r="C9" s="64"/>
      <c r="D9" s="63"/>
      <c r="E9" s="64"/>
    </row>
    <row r="10" spans="1:5" ht="16.5" customHeight="1" x14ac:dyDescent="0.2">
      <c r="A10" s="60" t="s">
        <v>15</v>
      </c>
      <c r="B10" s="63" t="s">
        <v>57</v>
      </c>
      <c r="C10" s="64">
        <v>132423</v>
      </c>
      <c r="D10" s="63" t="s">
        <v>58</v>
      </c>
      <c r="E10" s="64">
        <v>112700</v>
      </c>
    </row>
    <row r="11" spans="1:5" ht="16.5" customHeight="1" x14ac:dyDescent="0.2">
      <c r="A11" s="60"/>
      <c r="B11" s="63"/>
      <c r="C11" s="64"/>
      <c r="D11" s="63" t="s">
        <v>59</v>
      </c>
      <c r="E11" s="64">
        <v>19723</v>
      </c>
    </row>
    <row r="12" spans="1:5" ht="16.5" customHeight="1" x14ac:dyDescent="0.2">
      <c r="A12" s="60"/>
      <c r="B12" s="63"/>
      <c r="C12" s="64"/>
      <c r="D12" s="63"/>
      <c r="E12" s="64"/>
    </row>
    <row r="13" spans="1:5" ht="16.5" customHeight="1" x14ac:dyDescent="0.2">
      <c r="A13" s="60" t="s">
        <v>60</v>
      </c>
      <c r="B13" s="63"/>
      <c r="C13" s="64"/>
      <c r="D13" s="63" t="s">
        <v>61</v>
      </c>
      <c r="E13" s="64">
        <v>-2013925</v>
      </c>
    </row>
    <row r="14" spans="1:5" ht="16.5" customHeight="1" x14ac:dyDescent="0.2">
      <c r="A14" s="60"/>
      <c r="B14" s="63"/>
      <c r="C14" s="64"/>
      <c r="D14" s="63" t="s">
        <v>62</v>
      </c>
      <c r="E14" s="64">
        <v>2013925</v>
      </c>
    </row>
    <row r="15" spans="1:5" s="81" customFormat="1" ht="21" customHeight="1" x14ac:dyDescent="0.25">
      <c r="A15" s="14" t="s">
        <v>23</v>
      </c>
      <c r="B15" s="56"/>
      <c r="C15" s="79">
        <f>SUM(C6:C14)</f>
        <v>630172</v>
      </c>
      <c r="D15" s="56"/>
      <c r="E15" s="80">
        <f>SUM(E5:E14)</f>
        <v>630172</v>
      </c>
    </row>
    <row r="16" spans="1:5" ht="21" customHeight="1" x14ac:dyDescent="0.25">
      <c r="A16" s="21"/>
      <c r="B16" s="51"/>
      <c r="C16" s="52"/>
      <c r="D16" s="51"/>
      <c r="E16" s="55"/>
    </row>
    <row r="17" spans="1:5" ht="21" customHeight="1" x14ac:dyDescent="0.25">
      <c r="A17" s="68" t="s">
        <v>26</v>
      </c>
      <c r="B17" s="51"/>
      <c r="C17" s="52"/>
      <c r="D17" s="51"/>
      <c r="E17" s="55"/>
    </row>
    <row r="18" spans="1:5" ht="21" customHeight="1" x14ac:dyDescent="0.2">
      <c r="A18" s="62" t="s">
        <v>47</v>
      </c>
      <c r="B18" s="70" t="s">
        <v>48</v>
      </c>
      <c r="C18" s="71">
        <v>160388</v>
      </c>
      <c r="D18" s="70" t="s">
        <v>49</v>
      </c>
      <c r="E18" s="72">
        <v>136500</v>
      </c>
    </row>
    <row r="19" spans="1:5" ht="21" customHeight="1" x14ac:dyDescent="0.2">
      <c r="A19" s="62"/>
      <c r="B19" s="70"/>
      <c r="C19" s="71"/>
      <c r="D19" s="70" t="s">
        <v>50</v>
      </c>
      <c r="E19" s="72">
        <v>23888</v>
      </c>
    </row>
    <row r="20" spans="1:5" ht="21" customHeight="1" x14ac:dyDescent="0.2">
      <c r="A20" s="62"/>
      <c r="B20" s="70"/>
      <c r="C20" s="71"/>
      <c r="D20" s="70"/>
      <c r="E20" s="72"/>
    </row>
    <row r="21" spans="1:5" ht="21" customHeight="1" x14ac:dyDescent="0.25">
      <c r="A21" s="62"/>
      <c r="B21" s="51"/>
      <c r="C21" s="52"/>
      <c r="D21" s="70" t="s">
        <v>51</v>
      </c>
      <c r="E21" s="72">
        <v>116682</v>
      </c>
    </row>
    <row r="22" spans="1:5" ht="21" customHeight="1" x14ac:dyDescent="0.25">
      <c r="A22" s="62"/>
      <c r="B22" s="51"/>
      <c r="C22" s="52"/>
      <c r="D22" s="70" t="s">
        <v>52</v>
      </c>
      <c r="E22" s="72">
        <v>22733</v>
      </c>
    </row>
    <row r="23" spans="1:5" ht="21" customHeight="1" x14ac:dyDescent="0.25">
      <c r="A23" s="62"/>
      <c r="B23" s="51"/>
      <c r="C23" s="52"/>
      <c r="D23" s="70" t="s">
        <v>53</v>
      </c>
      <c r="E23" s="72">
        <v>-139415</v>
      </c>
    </row>
    <row r="24" spans="1:5" ht="21" customHeight="1" x14ac:dyDescent="0.25">
      <c r="A24" s="69" t="s">
        <v>29</v>
      </c>
      <c r="B24" s="51"/>
      <c r="C24" s="52">
        <f>SUM(C18:C23)</f>
        <v>160388</v>
      </c>
      <c r="D24" s="51"/>
      <c r="E24" s="55">
        <f>SUM(E18:E23)</f>
        <v>160388</v>
      </c>
    </row>
    <row r="25" spans="1:5" ht="21" customHeight="1" x14ac:dyDescent="0.25">
      <c r="A25" s="69"/>
      <c r="B25" s="51"/>
      <c r="C25" s="52"/>
      <c r="D25" s="51"/>
      <c r="E25" s="55"/>
    </row>
    <row r="26" spans="1:5" ht="21" customHeight="1" x14ac:dyDescent="0.25">
      <c r="A26" s="69"/>
      <c r="B26" s="51"/>
      <c r="C26" s="52"/>
      <c r="D26" s="51"/>
      <c r="E26" s="55"/>
    </row>
    <row r="27" spans="1:5" ht="21" customHeight="1" x14ac:dyDescent="0.25">
      <c r="A27" s="62"/>
      <c r="B27" s="51"/>
      <c r="C27" s="52"/>
      <c r="D27" s="51"/>
      <c r="E27" s="55"/>
    </row>
    <row r="28" spans="1:5" ht="21" customHeight="1" x14ac:dyDescent="0.25">
      <c r="A28" s="65" t="s">
        <v>20</v>
      </c>
      <c r="B28" s="51"/>
      <c r="C28" s="52"/>
      <c r="D28" s="51"/>
      <c r="E28" s="55"/>
    </row>
    <row r="29" spans="1:5" ht="16.5" customHeight="1" x14ac:dyDescent="0.25">
      <c r="A29" s="11" t="s">
        <v>15</v>
      </c>
      <c r="B29" s="11" t="s">
        <v>30</v>
      </c>
      <c r="C29" s="12">
        <v>347634</v>
      </c>
      <c r="D29" s="11" t="s">
        <v>31</v>
      </c>
      <c r="E29" s="12">
        <v>319663</v>
      </c>
    </row>
    <row r="30" spans="1:5" ht="16.5" customHeight="1" x14ac:dyDescent="0.25">
      <c r="A30" s="11"/>
      <c r="B30" s="31"/>
      <c r="C30" s="12"/>
      <c r="D30" s="11" t="s">
        <v>32</v>
      </c>
      <c r="E30" s="12">
        <v>27971</v>
      </c>
    </row>
    <row r="31" spans="1:5" ht="16.5" customHeight="1" x14ac:dyDescent="0.25">
      <c r="A31" s="11" t="s">
        <v>15</v>
      </c>
      <c r="B31" s="31" t="s">
        <v>34</v>
      </c>
      <c r="C31" s="12">
        <v>231758</v>
      </c>
      <c r="D31" s="11" t="s">
        <v>31</v>
      </c>
      <c r="E31" s="12">
        <v>213111</v>
      </c>
    </row>
    <row r="32" spans="1:5" ht="16.5" customHeight="1" x14ac:dyDescent="0.25">
      <c r="A32" s="11"/>
      <c r="B32" s="31"/>
      <c r="C32" s="12"/>
      <c r="D32" s="11" t="s">
        <v>32</v>
      </c>
      <c r="E32" s="12">
        <v>18647</v>
      </c>
    </row>
    <row r="33" spans="1:5" ht="16.5" customHeight="1" x14ac:dyDescent="0.25">
      <c r="A33" s="11" t="s">
        <v>15</v>
      </c>
      <c r="B33" s="31" t="s">
        <v>35</v>
      </c>
      <c r="C33" s="12">
        <v>36089</v>
      </c>
      <c r="D33" s="11" t="s">
        <v>36</v>
      </c>
      <c r="E33" s="12">
        <v>30714</v>
      </c>
    </row>
    <row r="34" spans="1:5" ht="16.5" customHeight="1" x14ac:dyDescent="0.25">
      <c r="A34" s="13"/>
      <c r="B34" s="31"/>
      <c r="C34" s="12"/>
      <c r="D34" s="11" t="s">
        <v>37</v>
      </c>
      <c r="E34" s="12">
        <v>5375</v>
      </c>
    </row>
    <row r="35" spans="1:5" ht="16.5" customHeight="1" x14ac:dyDescent="0.25">
      <c r="A35" s="13" t="s">
        <v>16</v>
      </c>
      <c r="B35" s="31"/>
      <c r="C35" s="12"/>
      <c r="D35" s="11" t="s">
        <v>17</v>
      </c>
      <c r="E35" s="12">
        <v>-60532</v>
      </c>
    </row>
    <row r="36" spans="1:5" ht="18.75" customHeight="1" x14ac:dyDescent="0.25">
      <c r="A36" s="32"/>
      <c r="B36" s="31"/>
      <c r="C36" s="17"/>
      <c r="D36" s="13" t="s">
        <v>18</v>
      </c>
      <c r="E36" s="12">
        <v>60532</v>
      </c>
    </row>
    <row r="37" spans="1:5" ht="16.5" customHeight="1" x14ac:dyDescent="0.25">
      <c r="A37" s="13" t="s">
        <v>38</v>
      </c>
      <c r="B37" s="31" t="s">
        <v>39</v>
      </c>
      <c r="C37" s="12">
        <v>9299448</v>
      </c>
      <c r="D37" s="11" t="s">
        <v>40</v>
      </c>
      <c r="E37" s="12">
        <v>9299448</v>
      </c>
    </row>
    <row r="38" spans="1:5" ht="21" customHeight="1" x14ac:dyDescent="0.25">
      <c r="A38" s="21" t="s">
        <v>24</v>
      </c>
      <c r="B38" s="51"/>
      <c r="C38" s="52">
        <f>SUM(C29:C37)</f>
        <v>9914929</v>
      </c>
      <c r="D38" s="51"/>
      <c r="E38" s="55">
        <f>SUM(E29:E37)</f>
        <v>9914929</v>
      </c>
    </row>
    <row r="39" spans="1:5" ht="21" customHeight="1" x14ac:dyDescent="0.25">
      <c r="A39" s="21"/>
      <c r="B39" s="51"/>
      <c r="C39" s="52"/>
      <c r="D39" s="51"/>
      <c r="E39" s="55"/>
    </row>
    <row r="40" spans="1:5" ht="21" customHeight="1" x14ac:dyDescent="0.25">
      <c r="A40" s="68" t="s">
        <v>66</v>
      </c>
      <c r="B40" s="51"/>
      <c r="C40" s="52"/>
      <c r="D40" s="51"/>
      <c r="E40" s="55"/>
    </row>
    <row r="41" spans="1:5" ht="30.75" customHeight="1" x14ac:dyDescent="0.25">
      <c r="A41" s="62" t="s">
        <v>68</v>
      </c>
      <c r="B41" s="30" t="s">
        <v>65</v>
      </c>
      <c r="C41" s="84">
        <v>132423</v>
      </c>
      <c r="D41" s="70" t="s">
        <v>63</v>
      </c>
      <c r="E41" s="83">
        <v>112700</v>
      </c>
    </row>
    <row r="42" spans="1:5" ht="21" customHeight="1" x14ac:dyDescent="0.25">
      <c r="A42" s="68"/>
      <c r="B42" s="51"/>
      <c r="C42" s="52"/>
      <c r="D42" s="27" t="s">
        <v>64</v>
      </c>
      <c r="E42" s="82">
        <v>19723</v>
      </c>
    </row>
    <row r="43" spans="1:5" ht="21" customHeight="1" x14ac:dyDescent="0.25">
      <c r="A43" s="21" t="s">
        <v>67</v>
      </c>
      <c r="B43" s="51"/>
      <c r="C43" s="52">
        <f>SUM(C41:C42)</f>
        <v>132423</v>
      </c>
      <c r="D43" s="51"/>
      <c r="E43" s="55">
        <f>SUM(E41:E42)</f>
        <v>132423</v>
      </c>
    </row>
    <row r="44" spans="1:5" s="23" customFormat="1" ht="16.5" customHeight="1" x14ac:dyDescent="0.2">
      <c r="A44" s="6"/>
      <c r="B44" s="6"/>
      <c r="C44" s="1"/>
      <c r="D44" s="1"/>
      <c r="E44" s="1"/>
    </row>
    <row r="45" spans="1:5" s="19" customFormat="1" ht="26.25" customHeight="1" x14ac:dyDescent="0.25">
      <c r="A45" s="58" t="s">
        <v>9</v>
      </c>
      <c r="B45" s="33"/>
      <c r="C45" s="34"/>
      <c r="D45" s="35"/>
      <c r="E45" s="10"/>
    </row>
    <row r="46" spans="1:5" s="19" customFormat="1" ht="16.5" customHeight="1" x14ac:dyDescent="0.25">
      <c r="A46" s="36" t="s">
        <v>15</v>
      </c>
      <c r="B46" s="16" t="s">
        <v>30</v>
      </c>
      <c r="C46" s="37">
        <v>489303</v>
      </c>
      <c r="D46" s="76" t="s">
        <v>31</v>
      </c>
      <c r="E46" s="39">
        <v>449934</v>
      </c>
    </row>
    <row r="47" spans="1:5" ht="16.5" customHeight="1" x14ac:dyDescent="0.25">
      <c r="A47" s="36"/>
      <c r="B47" s="16"/>
      <c r="C47" s="37"/>
      <c r="D47" s="11" t="s">
        <v>32</v>
      </c>
      <c r="E47" s="39">
        <v>39369</v>
      </c>
    </row>
    <row r="48" spans="1:5" ht="16.5" customHeight="1" x14ac:dyDescent="0.25">
      <c r="A48" s="36" t="s">
        <v>15</v>
      </c>
      <c r="B48" s="16" t="s">
        <v>33</v>
      </c>
      <c r="C48" s="37">
        <v>320776</v>
      </c>
      <c r="D48" s="11" t="s">
        <v>27</v>
      </c>
      <c r="E48" s="39">
        <v>273000</v>
      </c>
    </row>
    <row r="49" spans="1:6" ht="16.5" customHeight="1" x14ac:dyDescent="0.25">
      <c r="A49" s="36"/>
      <c r="B49" s="16"/>
      <c r="C49" s="37"/>
      <c r="D49" s="18" t="s">
        <v>28</v>
      </c>
      <c r="E49" s="39">
        <v>47776</v>
      </c>
    </row>
    <row r="50" spans="1:6" ht="16.5" customHeight="1" x14ac:dyDescent="0.25">
      <c r="A50" s="74" t="s">
        <v>25</v>
      </c>
      <c r="B50" s="27"/>
      <c r="C50" s="22">
        <f>SUM(C46:C49)</f>
        <v>810079</v>
      </c>
      <c r="D50" s="27"/>
      <c r="E50" s="22">
        <f>SUM(E46:E49)</f>
        <v>810079</v>
      </c>
      <c r="F50" s="23"/>
    </row>
    <row r="51" spans="1:6" ht="16.5" customHeight="1" x14ac:dyDescent="0.25">
      <c r="A51" s="75"/>
      <c r="B51" s="27"/>
      <c r="C51" s="78"/>
      <c r="D51" s="27"/>
      <c r="E51" s="77"/>
      <c r="F51" s="15"/>
    </row>
    <row r="52" spans="1:6" ht="16.5" customHeight="1" x14ac:dyDescent="0.25">
      <c r="A52" s="75"/>
      <c r="B52" s="27"/>
      <c r="C52" s="78"/>
      <c r="D52" s="27"/>
      <c r="E52" s="77"/>
      <c r="F52" s="15"/>
    </row>
    <row r="53" spans="1:6" ht="16.5" customHeight="1" x14ac:dyDescent="0.25">
      <c r="A53" s="75"/>
      <c r="B53" s="27"/>
      <c r="C53" s="78"/>
      <c r="D53" s="27"/>
      <c r="E53" s="77"/>
      <c r="F53" s="15"/>
    </row>
    <row r="54" spans="1:6" ht="16.5" customHeight="1" x14ac:dyDescent="0.25">
      <c r="A54" s="75"/>
      <c r="B54" s="27"/>
      <c r="C54" s="78"/>
      <c r="D54" s="27"/>
      <c r="E54" s="77"/>
      <c r="F54" s="15"/>
    </row>
    <row r="55" spans="1:6" ht="16.5" customHeight="1" x14ac:dyDescent="0.25">
      <c r="A55" s="30"/>
      <c r="B55" s="40"/>
      <c r="C55" s="41"/>
      <c r="D55" s="27"/>
      <c r="E55" s="29"/>
    </row>
    <row r="56" spans="1:6" ht="16.5" customHeight="1" x14ac:dyDescent="0.2">
      <c r="A56" s="59" t="s">
        <v>19</v>
      </c>
      <c r="B56" s="42"/>
      <c r="C56" s="43"/>
      <c r="D56" s="42"/>
      <c r="E56" s="43"/>
    </row>
    <row r="57" spans="1:6" ht="16.5" customHeight="1" x14ac:dyDescent="0.2">
      <c r="A57" s="38" t="s">
        <v>15</v>
      </c>
      <c r="B57" s="18" t="s">
        <v>30</v>
      </c>
      <c r="C57" s="9">
        <v>315454</v>
      </c>
      <c r="D57" s="38" t="s">
        <v>31</v>
      </c>
      <c r="E57" s="9">
        <v>290073</v>
      </c>
    </row>
    <row r="58" spans="1:6" ht="16.5" customHeight="1" x14ac:dyDescent="0.2">
      <c r="A58" s="38"/>
      <c r="B58" s="18"/>
      <c r="C58" s="9"/>
      <c r="D58" s="38" t="s">
        <v>32</v>
      </c>
      <c r="E58" s="9">
        <v>25381</v>
      </c>
    </row>
    <row r="59" spans="1:6" ht="16.5" customHeight="1" x14ac:dyDescent="0.2">
      <c r="A59" s="38" t="s">
        <v>15</v>
      </c>
      <c r="B59" s="18" t="s">
        <v>34</v>
      </c>
      <c r="C59" s="9">
        <v>354656</v>
      </c>
      <c r="D59" s="38" t="s">
        <v>31</v>
      </c>
      <c r="E59" s="9">
        <v>326120</v>
      </c>
    </row>
    <row r="60" spans="1:6" ht="16.5" customHeight="1" x14ac:dyDescent="0.2">
      <c r="A60" s="38"/>
      <c r="B60" s="18"/>
      <c r="C60" s="9"/>
      <c r="D60" s="38" t="s">
        <v>32</v>
      </c>
      <c r="E60" s="9">
        <v>28536</v>
      </c>
    </row>
    <row r="61" spans="1:6" ht="16.5" customHeight="1" x14ac:dyDescent="0.2">
      <c r="A61" s="38" t="s">
        <v>15</v>
      </c>
      <c r="B61" s="18" t="s">
        <v>35</v>
      </c>
      <c r="C61" s="9">
        <v>252625</v>
      </c>
      <c r="D61" s="38" t="s">
        <v>36</v>
      </c>
      <c r="E61" s="9">
        <v>215000</v>
      </c>
    </row>
    <row r="62" spans="1:6" ht="16.5" customHeight="1" x14ac:dyDescent="0.2">
      <c r="A62" s="38"/>
      <c r="B62" s="18"/>
      <c r="C62" s="9"/>
      <c r="D62" s="38" t="s">
        <v>37</v>
      </c>
      <c r="E62" s="9">
        <v>37625</v>
      </c>
    </row>
    <row r="63" spans="1:6" ht="16.5" customHeight="1" x14ac:dyDescent="0.2">
      <c r="A63" s="38" t="s">
        <v>41</v>
      </c>
      <c r="B63" s="18" t="s">
        <v>39</v>
      </c>
      <c r="C63" s="9">
        <v>2050000</v>
      </c>
      <c r="D63" s="38" t="s">
        <v>40</v>
      </c>
      <c r="E63" s="9">
        <v>2050000</v>
      </c>
    </row>
    <row r="64" spans="1:6" ht="16.5" customHeight="1" x14ac:dyDescent="0.2">
      <c r="A64" s="38" t="s">
        <v>16</v>
      </c>
      <c r="B64" s="38"/>
      <c r="C64" s="9"/>
      <c r="D64" s="38" t="s">
        <v>17</v>
      </c>
      <c r="E64" s="9">
        <v>-202410</v>
      </c>
    </row>
    <row r="65" spans="1:5" ht="16.5" customHeight="1" x14ac:dyDescent="0.2">
      <c r="A65" s="38"/>
      <c r="B65" s="38"/>
      <c r="C65" s="9"/>
      <c r="D65" s="38" t="s">
        <v>42</v>
      </c>
      <c r="E65" s="9">
        <v>110000</v>
      </c>
    </row>
    <row r="66" spans="1:5" ht="16.5" customHeight="1" x14ac:dyDescent="0.2">
      <c r="A66" s="38"/>
      <c r="B66" s="38"/>
      <c r="C66" s="9"/>
      <c r="D66" s="38" t="s">
        <v>43</v>
      </c>
      <c r="E66" s="9">
        <v>14164</v>
      </c>
    </row>
    <row r="67" spans="1:5" ht="16.5" customHeight="1" x14ac:dyDescent="0.2">
      <c r="A67" s="73"/>
      <c r="B67" s="73"/>
      <c r="C67" s="61"/>
      <c r="D67" s="73" t="s">
        <v>44</v>
      </c>
      <c r="E67" s="61">
        <v>39995</v>
      </c>
    </row>
    <row r="68" spans="1:5" ht="16.5" customHeight="1" x14ac:dyDescent="0.2">
      <c r="A68" s="73"/>
      <c r="B68" s="73"/>
      <c r="C68" s="61"/>
      <c r="D68" s="73" t="s">
        <v>45</v>
      </c>
      <c r="E68" s="61">
        <v>29261</v>
      </c>
    </row>
    <row r="69" spans="1:5" ht="16.5" customHeight="1" x14ac:dyDescent="0.25">
      <c r="A69" s="44"/>
      <c r="B69" s="45"/>
      <c r="C69" s="41"/>
      <c r="D69" s="27" t="s">
        <v>46</v>
      </c>
      <c r="E69" s="29">
        <v>8990</v>
      </c>
    </row>
    <row r="70" spans="1:5" ht="16.5" customHeight="1" x14ac:dyDescent="0.25">
      <c r="A70" s="46" t="s">
        <v>22</v>
      </c>
      <c r="B70" s="47"/>
      <c r="C70" s="48">
        <f>SUM(C57:C69)</f>
        <v>2972735</v>
      </c>
      <c r="D70" s="47"/>
      <c r="E70" s="22">
        <f>SUM(E57:E69)</f>
        <v>2972735</v>
      </c>
    </row>
    <row r="71" spans="1:5" ht="16.5" customHeight="1" x14ac:dyDescent="0.2">
      <c r="A71" s="47"/>
      <c r="B71" s="42"/>
      <c r="C71" s="49"/>
      <c r="D71" s="42"/>
      <c r="E71" s="53"/>
    </row>
    <row r="72" spans="1:5" ht="16.5" customHeight="1" x14ac:dyDescent="0.25">
      <c r="A72" s="67" t="s">
        <v>10</v>
      </c>
      <c r="B72" s="28"/>
      <c r="C72" s="29"/>
      <c r="D72" s="27"/>
      <c r="E72" s="29"/>
    </row>
    <row r="73" spans="1:5" ht="16.5" customHeight="1" x14ac:dyDescent="0.2">
      <c r="A73" s="38"/>
      <c r="B73" s="38"/>
      <c r="C73" s="50"/>
      <c r="D73" s="38" t="s">
        <v>11</v>
      </c>
      <c r="E73" s="54"/>
    </row>
    <row r="74" spans="1:5" ht="16.5" customHeight="1" x14ac:dyDescent="0.2">
      <c r="A74" s="38"/>
      <c r="B74" s="38"/>
      <c r="C74" s="50"/>
      <c r="D74" s="38" t="s">
        <v>13</v>
      </c>
      <c r="E74" s="54">
        <v>-439450</v>
      </c>
    </row>
    <row r="75" spans="1:5" ht="19.5" customHeight="1" x14ac:dyDescent="0.2">
      <c r="A75" s="38"/>
      <c r="B75" s="38"/>
      <c r="C75" s="50"/>
      <c r="D75" s="38" t="s">
        <v>14</v>
      </c>
      <c r="E75" s="54">
        <v>374000</v>
      </c>
    </row>
    <row r="76" spans="1:5" ht="19.5" customHeight="1" x14ac:dyDescent="0.2">
      <c r="A76" s="38"/>
      <c r="B76" s="38"/>
      <c r="C76" s="50"/>
      <c r="D76" s="38" t="s">
        <v>69</v>
      </c>
      <c r="E76" s="54">
        <v>65450</v>
      </c>
    </row>
    <row r="77" spans="1:5" ht="19.5" customHeight="1" x14ac:dyDescent="0.2">
      <c r="A77" s="38"/>
      <c r="B77" s="38"/>
      <c r="C77" s="50"/>
      <c r="D77" s="38" t="s">
        <v>70</v>
      </c>
      <c r="E77" s="54">
        <v>-579900</v>
      </c>
    </row>
    <row r="78" spans="1:5" ht="19.5" customHeight="1" x14ac:dyDescent="0.2">
      <c r="A78" s="38"/>
      <c r="B78" s="38"/>
      <c r="C78" s="50"/>
      <c r="D78" s="38" t="s">
        <v>71</v>
      </c>
      <c r="E78" s="54">
        <v>389900</v>
      </c>
    </row>
    <row r="79" spans="1:5" ht="19.5" customHeight="1" x14ac:dyDescent="0.2">
      <c r="A79" s="38"/>
      <c r="B79" s="38"/>
      <c r="C79" s="50"/>
      <c r="D79" s="38" t="s">
        <v>72</v>
      </c>
      <c r="E79" s="54">
        <v>190000</v>
      </c>
    </row>
    <row r="80" spans="1:5" ht="19.5" customHeight="1" x14ac:dyDescent="0.2">
      <c r="A80" s="38"/>
      <c r="B80" s="38"/>
      <c r="C80" s="50"/>
      <c r="D80" s="38" t="s">
        <v>73</v>
      </c>
      <c r="E80" s="54">
        <v>-775488</v>
      </c>
    </row>
    <row r="81" spans="1:5" ht="19.5" customHeight="1" x14ac:dyDescent="0.2">
      <c r="A81" s="38"/>
      <c r="B81" s="38"/>
      <c r="C81" s="50"/>
      <c r="D81" s="38" t="s">
        <v>69</v>
      </c>
      <c r="E81" s="54">
        <v>775488</v>
      </c>
    </row>
    <row r="82" spans="1:5" s="26" customFormat="1" ht="16.5" customHeight="1" x14ac:dyDescent="0.2">
      <c r="A82" s="46" t="s">
        <v>12</v>
      </c>
      <c r="B82" s="38"/>
      <c r="C82" s="50">
        <v>0</v>
      </c>
      <c r="D82" s="38"/>
      <c r="E82" s="54">
        <f>SUM(E74:E81)</f>
        <v>0</v>
      </c>
    </row>
    <row r="83" spans="1:5" s="26" customFormat="1" ht="16.5" customHeight="1" x14ac:dyDescent="0.2">
      <c r="A83" s="46"/>
      <c r="B83" s="38"/>
      <c r="C83" s="85"/>
      <c r="D83" s="38"/>
      <c r="E83" s="86"/>
    </row>
    <row r="84" spans="1:5" ht="17.25" customHeight="1" x14ac:dyDescent="0.2">
      <c r="A84" s="7" t="s">
        <v>74</v>
      </c>
      <c r="B84" s="7"/>
      <c r="C84" s="8">
        <f>SUM(C15+C24+C38+C43+C54+C70+C82)</f>
        <v>13810647</v>
      </c>
      <c r="D84" s="8"/>
      <c r="E84" s="8">
        <f>SUM(E15+E24+E38+E43+E54+E70+C82)</f>
        <v>13810647</v>
      </c>
    </row>
    <row r="85" spans="1:5" ht="17.25" customHeight="1" x14ac:dyDescent="0.2">
      <c r="A85" s="38"/>
      <c r="B85" s="38"/>
      <c r="C85" s="50"/>
      <c r="D85" s="38"/>
      <c r="E85" s="54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&amp;R8.2. melléklet az 5/2020. (II. 21.)önkormányzati  rendelethez</oddHeader>
    <oddFooter xml:space="preserve">&amp;L
</oddFooter>
  </headerFooter>
  <rowBreaks count="1" manualBreakCount="1">
    <brk id="5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2020-08-25T13:30:03Z</cp:lastPrinted>
  <dcterms:created xsi:type="dcterms:W3CDTF">2014-09-26T08:28:17Z</dcterms:created>
  <dcterms:modified xsi:type="dcterms:W3CDTF">2020-08-25T13:32:43Z</dcterms:modified>
</cp:coreProperties>
</file>