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<sst xmlns="http://schemas.openxmlformats.org/spreadsheetml/2006/main" count="26" uniqueCount="26">
  <si>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Pénzügyi Mérlege</t>
  </si>
  <si>
    <t>Bevételek</t>
  </si>
  <si>
    <t>Kiadások</t>
  </si>
  <si>
    <t xml:space="preserve"> 1. Intézményi működési bevételek</t>
  </si>
  <si>
    <t xml:space="preserve"> 2. Sajátos működési bevételek</t>
  </si>
  <si>
    <t xml:space="preserve"> 3. Önkormányzat költségvetési tám.</t>
  </si>
  <si>
    <t xml:space="preserve"> 4. Működési célú pénzeszk.átv.</t>
  </si>
  <si>
    <t xml:space="preserve"> Működési célú bev.összesen</t>
  </si>
  <si>
    <t>Felhalmozási célú bev.össz.</t>
  </si>
  <si>
    <t xml:space="preserve"> 1. Személyi juttatások</t>
  </si>
  <si>
    <t xml:space="preserve"> 2. Munkaadót terhelő járulék</t>
  </si>
  <si>
    <t xml:space="preserve"> 3. Dologi kiadások</t>
  </si>
  <si>
    <t xml:space="preserve"> 4. Működési célú átadott pe.</t>
  </si>
  <si>
    <t xml:space="preserve"> Felhalmozási célú kiadás össz.</t>
  </si>
  <si>
    <t xml:space="preserve"> Kiadások összesen:</t>
  </si>
  <si>
    <t xml:space="preserve"> Bevételek összese:</t>
  </si>
  <si>
    <t xml:space="preserve"> Működési célú kiadások össz.</t>
  </si>
  <si>
    <t xml:space="preserve">  </t>
  </si>
  <si>
    <t>eFt</t>
  </si>
  <si>
    <t xml:space="preserve"> 1. Önk.felhalm.és tőke bevétel</t>
  </si>
  <si>
    <t xml:space="preserve"> 1. Beruházás</t>
  </si>
  <si>
    <t xml:space="preserve"> 2. Finanszirozási kiadások</t>
  </si>
  <si>
    <t xml:space="preserve"> 2. 2013. évi pénzmaradvány</t>
  </si>
  <si>
    <t xml:space="preserve">  Himesháza    2014. évi</t>
  </si>
  <si>
    <t>5.  Finanszirozási  bevételek</t>
  </si>
  <si>
    <t>16. számú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</si>
</sst>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3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33" borderId="22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3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0" fillId="0" borderId="27" xfId="0" applyNumberFormat="1" applyFill="1" applyBorder="1" applyAlignment="1">
      <alignment horizontal="right"/>
    </xf>
    <xf numFmtId="3" fontId="0" fillId="0" borderId="28" xfId="0" applyNumberFormat="1" applyFill="1" applyBorder="1" applyAlignment="1">
      <alignment horizontal="right"/>
    </xf>
    <xf numFmtId="3" fontId="0" fillId="0" borderId="23" xfId="0" applyNumberFormat="1" applyFill="1" applyBorder="1" applyAlignment="1">
      <alignment horizontal="right"/>
    </xf>
    <xf numFmtId="3" fontId="0" fillId="0" borderId="24" xfId="0" applyNumberFormat="1" applyFill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3" fillId="33" borderId="31" xfId="0" applyNumberFormat="1" applyFont="1" applyFill="1" applyBorder="1" applyAlignment="1">
      <alignment horizontal="right"/>
    </xf>
    <xf numFmtId="3" fontId="3" fillId="33" borderId="32" xfId="0" applyNumberFormat="1" applyFont="1" applyFill="1" applyBorder="1" applyAlignment="1">
      <alignment horizontal="right"/>
    </xf>
    <xf numFmtId="3" fontId="3" fillId="0" borderId="33" xfId="0" applyNumberFormat="1" applyFont="1" applyBorder="1" applyAlignment="1">
      <alignment horizontal="right"/>
    </xf>
    <xf numFmtId="3" fontId="3" fillId="0" borderId="3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38" xfId="0" applyNumberFormat="1" applyBorder="1" applyAlignment="1">
      <alignment horizontal="right"/>
    </xf>
    <xf numFmtId="3" fontId="0" fillId="0" borderId="39" xfId="0" applyNumberForma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40" xfId="0" applyBorder="1" applyAlignment="1">
      <alignment horizontal="center"/>
    </xf>
    <xf numFmtId="3" fontId="0" fillId="0" borderId="38" xfId="0" applyNumberFormat="1" applyFill="1" applyBorder="1" applyAlignment="1">
      <alignment horizontal="right"/>
    </xf>
    <xf numFmtId="3" fontId="0" fillId="0" borderId="39" xfId="0" applyNumberForma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0" fillId="0" borderId="30" xfId="0" applyNumberFormat="1" applyFill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3"/>
  <sheetViews>
    <sheetView tabSelected="1" zoomScale="75" zoomScaleNormal="75" zoomScalePageLayoutView="0" workbookViewId="0" topLeftCell="A3">
      <selection activeCell="B4" sqref="B4"/>
    </sheetView>
  </sheetViews>
  <sheetFormatPr defaultColWidth="9.140625" defaultRowHeight="12.75"/>
  <cols>
    <col min="6" max="6" width="10.421875" style="0" bestFit="1" customWidth="1"/>
    <col min="7" max="7" width="9.140625" style="8" customWidth="1"/>
    <col min="12" max="12" width="10.421875" style="0" bestFit="1" customWidth="1"/>
    <col min="13" max="13" width="9.140625" style="8" customWidth="1"/>
  </cols>
  <sheetData>
    <row r="4" ht="12.75">
      <c r="B4" t="s">
        <v>25</v>
      </c>
    </row>
    <row r="6" spans="1:14" ht="12.75">
      <c r="A6" s="40" t="s">
        <v>23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20.2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ht="24.75" customHeight="1">
      <c r="A8" s="44" t="s">
        <v>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6:7" ht="20.25">
      <c r="F9" t="s">
        <v>17</v>
      </c>
      <c r="G9" s="7"/>
    </row>
    <row r="11" ht="13.5" thickBot="1">
      <c r="M11" s="21" t="s">
        <v>18</v>
      </c>
    </row>
    <row r="12" spans="2:13" ht="19.5" thickBot="1" thickTop="1">
      <c r="B12" s="41" t="s">
        <v>1</v>
      </c>
      <c r="C12" s="42"/>
      <c r="D12" s="42"/>
      <c r="E12" s="42"/>
      <c r="F12" s="42"/>
      <c r="G12" s="43"/>
      <c r="H12" s="42" t="s">
        <v>2</v>
      </c>
      <c r="I12" s="42"/>
      <c r="J12" s="42"/>
      <c r="K12" s="42"/>
      <c r="L12" s="42"/>
      <c r="M12" s="43"/>
    </row>
    <row r="13" spans="2:13" ht="12.75">
      <c r="B13" s="11"/>
      <c r="C13" s="1"/>
      <c r="D13" s="1"/>
      <c r="E13" s="1"/>
      <c r="F13" s="47"/>
      <c r="G13" s="48"/>
      <c r="H13" s="1"/>
      <c r="I13" s="1"/>
      <c r="J13" s="1"/>
      <c r="K13" s="1"/>
      <c r="L13" s="6"/>
      <c r="M13" s="12"/>
    </row>
    <row r="14" spans="2:13" ht="12.75">
      <c r="B14" s="13" t="s">
        <v>3</v>
      </c>
      <c r="C14" s="2"/>
      <c r="D14" s="2"/>
      <c r="E14" s="2"/>
      <c r="F14" s="51">
        <v>4077</v>
      </c>
      <c r="G14" s="52"/>
      <c r="H14" s="2" t="s">
        <v>9</v>
      </c>
      <c r="I14" s="2"/>
      <c r="J14" s="2"/>
      <c r="K14" s="2"/>
      <c r="L14" s="34">
        <v>19741</v>
      </c>
      <c r="M14" s="35"/>
    </row>
    <row r="15" spans="2:13" ht="12.75">
      <c r="B15" s="14" t="s">
        <v>4</v>
      </c>
      <c r="C15" s="3"/>
      <c r="D15" s="3"/>
      <c r="E15" s="3"/>
      <c r="F15" s="30">
        <v>39561</v>
      </c>
      <c r="G15" s="31"/>
      <c r="H15" s="3" t="s">
        <v>10</v>
      </c>
      <c r="I15" s="3"/>
      <c r="J15" s="3"/>
      <c r="K15" s="3"/>
      <c r="L15" s="32">
        <v>4459</v>
      </c>
      <c r="M15" s="33"/>
    </row>
    <row r="16" spans="2:13" ht="12.75">
      <c r="B16" s="14" t="s">
        <v>5</v>
      </c>
      <c r="C16" s="3"/>
      <c r="D16" s="3"/>
      <c r="E16" s="3"/>
      <c r="F16" s="30">
        <v>73985</v>
      </c>
      <c r="G16" s="31"/>
      <c r="H16" s="3" t="s">
        <v>11</v>
      </c>
      <c r="I16" s="3"/>
      <c r="J16" s="3"/>
      <c r="K16" s="3"/>
      <c r="L16" s="32">
        <v>29290</v>
      </c>
      <c r="M16" s="33"/>
    </row>
    <row r="17" spans="2:13" ht="12.75">
      <c r="B17" s="14" t="s">
        <v>6</v>
      </c>
      <c r="C17" s="3"/>
      <c r="D17" s="3"/>
      <c r="E17" s="3"/>
      <c r="F17" s="32">
        <v>16821</v>
      </c>
      <c r="G17" s="33"/>
      <c r="H17" s="3" t="s">
        <v>12</v>
      </c>
      <c r="I17" s="3"/>
      <c r="J17" s="3"/>
      <c r="K17" s="3"/>
      <c r="L17" s="30">
        <v>70055</v>
      </c>
      <c r="M17" s="31"/>
    </row>
    <row r="18" spans="2:13" ht="13.5" thickBot="1">
      <c r="B18" s="26" t="s">
        <v>24</v>
      </c>
      <c r="C18" s="27"/>
      <c r="D18" s="27"/>
      <c r="E18" s="27"/>
      <c r="F18" s="24"/>
      <c r="G18" s="25">
        <v>412</v>
      </c>
      <c r="H18" s="27"/>
      <c r="I18" s="27"/>
      <c r="J18" s="27"/>
      <c r="K18" s="27"/>
      <c r="L18" s="28"/>
      <c r="M18" s="29"/>
    </row>
    <row r="19" spans="2:13" ht="16.5" thickBot="1">
      <c r="B19" s="15" t="s">
        <v>7</v>
      </c>
      <c r="C19" s="4"/>
      <c r="D19" s="4"/>
      <c r="E19" s="4"/>
      <c r="F19" s="38">
        <f>SUM(F14:G18)</f>
        <v>134856</v>
      </c>
      <c r="G19" s="39"/>
      <c r="H19" s="19" t="s">
        <v>16</v>
      </c>
      <c r="I19" s="4"/>
      <c r="J19" s="4"/>
      <c r="K19" s="4"/>
      <c r="L19" s="38">
        <f>SUM(L14:M18)</f>
        <v>123545</v>
      </c>
      <c r="M19" s="39"/>
    </row>
    <row r="20" spans="2:13" ht="12.75">
      <c r="B20" s="13" t="s">
        <v>19</v>
      </c>
      <c r="C20" s="2"/>
      <c r="D20" s="2"/>
      <c r="E20" s="2"/>
      <c r="F20" s="49">
        <v>33362</v>
      </c>
      <c r="G20" s="50"/>
      <c r="H20" s="22" t="s">
        <v>20</v>
      </c>
      <c r="I20" s="5"/>
      <c r="J20" s="5"/>
      <c r="K20" s="5"/>
      <c r="L20" s="45">
        <v>103673</v>
      </c>
      <c r="M20" s="46"/>
    </row>
    <row r="21" spans="2:13" ht="13.5" thickBot="1">
      <c r="B21" s="23" t="s">
        <v>22</v>
      </c>
      <c r="C21" s="3"/>
      <c r="D21" s="3"/>
      <c r="E21" s="10"/>
      <c r="F21" s="32">
        <v>60000</v>
      </c>
      <c r="G21" s="33"/>
      <c r="H21" s="18" t="s">
        <v>21</v>
      </c>
      <c r="I21" s="3"/>
      <c r="J21" s="3"/>
      <c r="K21" s="3"/>
      <c r="L21" s="32">
        <v>1000</v>
      </c>
      <c r="M21" s="33"/>
    </row>
    <row r="22" spans="2:13" ht="16.5" thickBot="1">
      <c r="B22" s="15" t="s">
        <v>8</v>
      </c>
      <c r="C22" s="4"/>
      <c r="D22" s="4"/>
      <c r="E22" s="4"/>
      <c r="F22" s="38">
        <f>SUM(F20:G21)</f>
        <v>93362</v>
      </c>
      <c r="G22" s="39"/>
      <c r="H22" s="19" t="s">
        <v>13</v>
      </c>
      <c r="I22" s="4"/>
      <c r="J22" s="4"/>
      <c r="K22" s="4"/>
      <c r="L22" s="38">
        <f>SUM(L20:M21)</f>
        <v>104673</v>
      </c>
      <c r="M22" s="39"/>
    </row>
    <row r="23" spans="2:13" s="9" customFormat="1" ht="16.5" thickBot="1">
      <c r="B23" s="16" t="s">
        <v>15</v>
      </c>
      <c r="C23" s="17"/>
      <c r="D23" s="17"/>
      <c r="E23" s="17"/>
      <c r="F23" s="36">
        <f>SUM(F19+F22)</f>
        <v>228218</v>
      </c>
      <c r="G23" s="37"/>
      <c r="H23" s="20" t="s">
        <v>14</v>
      </c>
      <c r="I23" s="17"/>
      <c r="J23" s="17"/>
      <c r="K23" s="17"/>
      <c r="L23" s="36">
        <f>SUM(L19+L22)</f>
        <v>228218</v>
      </c>
      <c r="M23" s="37"/>
    </row>
    <row r="24" ht="13.5" thickTop="1"/>
  </sheetData>
  <sheetProtection/>
  <mergeCells count="23">
    <mergeCell ref="F23:G23"/>
    <mergeCell ref="F21:G21"/>
    <mergeCell ref="F14:G14"/>
    <mergeCell ref="F15:G15"/>
    <mergeCell ref="F16:G16"/>
    <mergeCell ref="F17:G17"/>
    <mergeCell ref="F22:G22"/>
    <mergeCell ref="A6:N7"/>
    <mergeCell ref="B12:G12"/>
    <mergeCell ref="H12:M12"/>
    <mergeCell ref="A8:N8"/>
    <mergeCell ref="L20:M20"/>
    <mergeCell ref="F13:G13"/>
    <mergeCell ref="F19:G19"/>
    <mergeCell ref="F20:G20"/>
    <mergeCell ref="L17:M17"/>
    <mergeCell ref="L16:M16"/>
    <mergeCell ref="L15:M15"/>
    <mergeCell ref="L14:M14"/>
    <mergeCell ref="L23:M23"/>
    <mergeCell ref="L22:M22"/>
    <mergeCell ref="L21:M21"/>
    <mergeCell ref="L19:M1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Rozmer András</dc:creator>
  <cp:keywords/>
  <dc:description/>
  <cp:lastModifiedBy>himeshaza-01</cp:lastModifiedBy>
  <cp:lastPrinted>2014-02-03T09:26:12Z</cp:lastPrinted>
  <dcterms:created xsi:type="dcterms:W3CDTF">2006-01-31T14:43:18Z</dcterms:created>
  <dcterms:modified xsi:type="dcterms:W3CDTF">2014-05-14T13:20:20Z</dcterms:modified>
  <cp:category/>
  <cp:version/>
  <cp:contentType/>
  <cp:contentStatus/>
</cp:coreProperties>
</file>