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<sst xmlns="http://schemas.openxmlformats.org/spreadsheetml/2006/main" count="96" uniqueCount="39">
  <si>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6. melléklet az 1/2013. (II.15.) önkormányzati rendelethez</t>
  </si>
  <si>
    <t>KISNYÁRÁD KÖZSÉG ÖNKORMÁNYZAT 2013.ÉVI TERVEZETT KIADÁSAI SZAKFELADATONKÉNTI BONTÁSBAN</t>
  </si>
  <si>
    <t>ezer forintban</t>
  </si>
  <si>
    <t>Szakfeladat</t>
  </si>
  <si>
    <t>személyi juttatás</t>
  </si>
  <si>
    <t>munk.a.terh.jár.</t>
  </si>
  <si>
    <t>dologi kiad.</t>
  </si>
  <si>
    <t>egyéb f. kiad.</t>
  </si>
  <si>
    <t>átadott pénze.</t>
  </si>
  <si>
    <t>Felhalm felúj.</t>
  </si>
  <si>
    <t>Tart</t>
  </si>
  <si>
    <t>Átfutó</t>
  </si>
  <si>
    <t>Összesen</t>
  </si>
  <si>
    <t>3700001 Szennyvíz gyűjtés</t>
  </si>
  <si>
    <t>E.</t>
  </si>
  <si>
    <t xml:space="preserve">M. </t>
  </si>
  <si>
    <t>3811031 Telep.hull.el.</t>
  </si>
  <si>
    <t>5221101   Közutak,híd</t>
  </si>
  <si>
    <t>8130001 Zöldter.</t>
  </si>
  <si>
    <t>8411121 Önkorm. jogalkotás</t>
  </si>
  <si>
    <t>8414021 Közvilágítás</t>
  </si>
  <si>
    <t>8414031 Községgazd.</t>
  </si>
  <si>
    <t>8419069 Finanszír. műv.</t>
  </si>
  <si>
    <t>8425411         Ár és belvíz véd.</t>
  </si>
  <si>
    <t>8621021 Háziorvosi ügyelet</t>
  </si>
  <si>
    <t>8821111 Rend.szoc.seg.</t>
  </si>
  <si>
    <t>8821131 Lakásfennt. tám.</t>
  </si>
  <si>
    <t>8822121 Átmeneti segély</t>
  </si>
  <si>
    <t>8821231   Temetési segély</t>
  </si>
  <si>
    <t>8821291     Egyéb eseti</t>
  </si>
  <si>
    <t>8822021 Közgyógy</t>
  </si>
  <si>
    <t>8892011 Gyermekjólét</t>
  </si>
  <si>
    <t>8899281  Falugond.</t>
  </si>
  <si>
    <t>8903015   Civilszerv.</t>
  </si>
  <si>
    <t>8904421 Közfoglalkozt.</t>
  </si>
  <si>
    <t>910123 Könyvtári tev.</t>
  </si>
  <si>
    <t>9603021 Köztemető</t>
  </si>
  <si>
    <t>9105021 Közműv.ház</t>
  </si>
  <si>
    <t xml:space="preserve">Összesen 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</si>
</sst>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56" applyFont="1">
      <alignment/>
      <protection/>
    </xf>
    <xf numFmtId="3" fontId="0" fillId="0" borderId="0" xfId="56" applyNumberFormat="1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3" fontId="21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4" fillId="0" borderId="0" xfId="56" applyFont="1" applyBorder="1" applyAlignment="1">
      <alignment horizontal="right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3" fontId="21" fillId="0" borderId="13" xfId="56" applyNumberFormat="1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21" fillId="0" borderId="14" xfId="56" applyFont="1" applyBorder="1" applyAlignment="1">
      <alignment horizontal="center" vertical="center" wrapText="1" shrinkToFit="1"/>
      <protection/>
    </xf>
    <xf numFmtId="0" fontId="21" fillId="0" borderId="15" xfId="56" applyFont="1" applyBorder="1" applyAlignment="1">
      <alignment horizontal="center" vertical="center" wrapText="1" shrinkToFit="1"/>
      <protection/>
    </xf>
    <xf numFmtId="3" fontId="21" fillId="0" borderId="15" xfId="56" applyNumberFormat="1" applyFont="1" applyBorder="1" applyAlignment="1">
      <alignment horizontal="center" vertical="center" wrapText="1"/>
      <protection/>
    </xf>
    <xf numFmtId="3" fontId="21" fillId="0" borderId="16" xfId="56" applyNumberFormat="1" applyFont="1" applyBorder="1" applyAlignment="1">
      <alignment horizontal="center" vertical="center" wrapText="1"/>
      <protection/>
    </xf>
    <xf numFmtId="3" fontId="21" fillId="0" borderId="17" xfId="56" applyNumberFormat="1" applyFont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wrapText="1" shrinkToFit="1"/>
      <protection/>
    </xf>
    <xf numFmtId="0" fontId="21" fillId="0" borderId="19" xfId="56" applyFont="1" applyBorder="1" applyAlignment="1">
      <alignment horizontal="center" vertical="center" wrapText="1" shrinkToFit="1"/>
      <protection/>
    </xf>
    <xf numFmtId="3" fontId="21" fillId="0" borderId="19" xfId="56" applyNumberFormat="1" applyFont="1" applyBorder="1" applyAlignment="1">
      <alignment horizontal="center" vertical="center" wrapText="1"/>
      <protection/>
    </xf>
    <xf numFmtId="3" fontId="21" fillId="0" borderId="20" xfId="56" applyNumberFormat="1" applyFont="1" applyBorder="1" applyAlignment="1">
      <alignment horizontal="center" vertical="center" wrapText="1"/>
      <protection/>
    </xf>
    <xf numFmtId="3" fontId="21" fillId="0" borderId="21" xfId="56" applyNumberFormat="1" applyFont="1" applyBorder="1" applyAlignment="1">
      <alignment horizontal="center" vertical="center" wrapText="1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21" fillId="0" borderId="22" xfId="56" applyFont="1" applyBorder="1" applyAlignment="1">
      <alignment horizontal="center" vertical="center" wrapText="1"/>
      <protection/>
    </xf>
    <xf numFmtId="0" fontId="21" fillId="0" borderId="23" xfId="56" applyFont="1" applyBorder="1" applyAlignment="1">
      <alignment horizontal="center" vertical="center" wrapText="1" shrinkToFit="1"/>
      <protection/>
    </xf>
    <xf numFmtId="3" fontId="21" fillId="0" borderId="23" xfId="56" applyNumberFormat="1" applyFont="1" applyBorder="1" applyAlignment="1">
      <alignment horizontal="center" vertical="center" wrapText="1"/>
      <protection/>
    </xf>
    <xf numFmtId="3" fontId="21" fillId="0" borderId="24" xfId="56" applyNumberFormat="1" applyFont="1" applyBorder="1" applyAlignment="1">
      <alignment horizontal="center" vertical="center" wrapText="1"/>
      <protection/>
    </xf>
    <xf numFmtId="3" fontId="21" fillId="0" borderId="25" xfId="56" applyNumberFormat="1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 wrapText="1" shrinkToFit="1"/>
      <protection/>
    </xf>
    <xf numFmtId="3" fontId="21" fillId="0" borderId="0" xfId="56" applyNumberFormat="1" applyFont="1" applyBorder="1" applyAlignment="1">
      <alignment horizontal="center" vertical="center" wrapText="1"/>
      <protection/>
    </xf>
    <xf numFmtId="0" fontId="21" fillId="0" borderId="26" xfId="56" applyFont="1" applyBorder="1" applyAlignment="1">
      <alignment horizontal="center" vertical="center" wrapText="1" shrinkToFit="1"/>
      <protection/>
    </xf>
    <xf numFmtId="0" fontId="21" fillId="0" borderId="27" xfId="56" applyFont="1" applyBorder="1" applyAlignment="1">
      <alignment horizontal="center" vertical="center" wrapText="1" shrinkToFit="1"/>
      <protection/>
    </xf>
    <xf numFmtId="3" fontId="21" fillId="0" borderId="27" xfId="56" applyNumberFormat="1" applyFont="1" applyBorder="1" applyAlignment="1">
      <alignment horizontal="center" vertical="center" wrapText="1"/>
      <protection/>
    </xf>
    <xf numFmtId="3" fontId="21" fillId="0" borderId="28" xfId="56" applyNumberFormat="1" applyFont="1" applyBorder="1" applyAlignment="1">
      <alignment horizontal="center" vertical="center" wrapText="1"/>
      <protection/>
    </xf>
    <xf numFmtId="3" fontId="21" fillId="0" borderId="19" xfId="56" applyNumberFormat="1" applyFont="1" applyBorder="1">
      <alignment/>
      <protection/>
    </xf>
    <xf numFmtId="3" fontId="21" fillId="0" borderId="19" xfId="56" applyNumberFormat="1" applyFont="1" applyBorder="1" applyAlignment="1">
      <alignment horizontal="center"/>
      <protection/>
    </xf>
    <xf numFmtId="3" fontId="24" fillId="0" borderId="20" xfId="56" applyNumberFormat="1" applyFont="1" applyBorder="1" applyAlignment="1">
      <alignment/>
      <protection/>
    </xf>
    <xf numFmtId="0" fontId="21" fillId="0" borderId="29" xfId="56" applyFont="1" applyBorder="1" applyAlignment="1">
      <alignment horizontal="center" vertical="center" wrapText="1"/>
      <protection/>
    </xf>
    <xf numFmtId="0" fontId="21" fillId="0" borderId="30" xfId="56" applyFont="1" applyBorder="1" applyAlignment="1">
      <alignment horizontal="center" vertical="center" wrapText="1" shrinkToFit="1"/>
      <protection/>
    </xf>
    <xf numFmtId="3" fontId="21" fillId="0" borderId="30" xfId="56" applyNumberFormat="1" applyFont="1" applyBorder="1" applyAlignment="1">
      <alignment horizontal="center" vertical="center" wrapText="1"/>
      <protection/>
    </xf>
    <xf numFmtId="3" fontId="21" fillId="0" borderId="31" xfId="56" applyNumberFormat="1" applyFont="1" applyBorder="1" applyAlignment="1">
      <alignment horizontal="center" vertical="center" wrapText="1"/>
      <protection/>
    </xf>
    <xf numFmtId="3" fontId="21" fillId="0" borderId="32" xfId="56" applyNumberFormat="1" applyFont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 shrinkToFit="1"/>
      <protection/>
    </xf>
    <xf numFmtId="3" fontId="22" fillId="0" borderId="15" xfId="56" applyNumberFormat="1" applyFont="1" applyBorder="1" applyAlignment="1">
      <alignment horizontal="center" vertical="center" wrapText="1"/>
      <protection/>
    </xf>
    <xf numFmtId="3" fontId="22" fillId="0" borderId="16" xfId="56" applyNumberFormat="1" applyFont="1" applyBorder="1" applyAlignment="1">
      <alignment horizontal="center" vertical="center" wrapText="1"/>
      <protection/>
    </xf>
    <xf numFmtId="3" fontId="22" fillId="0" borderId="17" xfId="56" applyNumberFormat="1" applyFont="1" applyBorder="1" applyAlignment="1">
      <alignment horizontal="center" vertical="center" wrapText="1"/>
      <protection/>
    </xf>
    <xf numFmtId="3" fontId="0" fillId="0" borderId="0" xfId="56" applyNumberFormat="1" applyFont="1" applyBorder="1" applyAlignment="1">
      <alignment horizontal="center" vertical="center" wrapText="1"/>
      <protection/>
    </xf>
    <xf numFmtId="0" fontId="22" fillId="0" borderId="22" xfId="56" applyFont="1" applyBorder="1" applyAlignment="1">
      <alignment horizontal="center" vertical="center" wrapText="1"/>
      <protection/>
    </xf>
    <xf numFmtId="0" fontId="22" fillId="0" borderId="23" xfId="56" applyFont="1" applyBorder="1" applyAlignment="1">
      <alignment horizontal="center" vertical="center" wrapText="1" shrinkToFit="1"/>
      <protection/>
    </xf>
    <xf numFmtId="3" fontId="22" fillId="0" borderId="23" xfId="56" applyNumberFormat="1" applyFont="1" applyBorder="1" applyAlignment="1">
      <alignment horizontal="center" vertical="center" wrapText="1"/>
      <protection/>
    </xf>
    <xf numFmtId="3" fontId="22" fillId="0" borderId="24" xfId="56" applyNumberFormat="1" applyFont="1" applyBorder="1" applyAlignment="1">
      <alignment horizontal="center" vertical="center" wrapText="1"/>
      <protection/>
    </xf>
    <xf numFmtId="3" fontId="22" fillId="0" borderId="33" xfId="56" applyNumberFormat="1" applyFont="1" applyBorder="1" applyAlignment="1">
      <alignment horizontal="center" vertical="center" wrapText="1"/>
      <protection/>
    </xf>
    <xf numFmtId="3" fontId="21" fillId="0" borderId="0" xfId="56" applyNumberFormat="1" applyFont="1">
      <alignment/>
      <protection/>
    </xf>
    <xf numFmtId="0" fontId="25" fillId="0" borderId="0" xfId="56" applyFont="1">
      <alignment/>
      <protection/>
    </xf>
    <xf numFmtId="0" fontId="26" fillId="0" borderId="0" xfId="56" applyFont="1">
      <alignment/>
      <protection/>
    </xf>
    <xf numFmtId="3" fontId="26" fillId="0" borderId="0" xfId="56" applyNumberFormat="1" applyFo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2 Kiadások szakfeladato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4.57421875" style="2" customWidth="1"/>
    <col min="3" max="10" width="8.8515625" style="2" customWidth="1"/>
    <col min="11" max="11" width="8.8515625" style="3" customWidth="1"/>
    <col min="12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3" spans="1:12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"/>
    </row>
    <row r="5" spans="1:12" ht="15.7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6"/>
    </row>
    <row r="6" spans="1:11" ht="16.5" thickBot="1">
      <c r="A6" s="9"/>
      <c r="B6" s="9"/>
      <c r="C6" s="9"/>
      <c r="D6" s="9"/>
      <c r="E6" s="9"/>
      <c r="F6" s="9"/>
      <c r="G6" s="9"/>
      <c r="H6" s="9"/>
      <c r="I6" s="10" t="s">
        <v>2</v>
      </c>
      <c r="J6" s="10"/>
      <c r="K6" s="10"/>
    </row>
    <row r="7" spans="1:11" s="15" customFormat="1" ht="42" customHeight="1" thickBot="1">
      <c r="A7" s="11" t="s">
        <v>3</v>
      </c>
      <c r="B7" s="12"/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3" t="s">
        <v>11</v>
      </c>
      <c r="K7" s="14" t="s">
        <v>12</v>
      </c>
    </row>
    <row r="8" spans="1:11" s="15" customFormat="1" ht="24.75" customHeight="1">
      <c r="A8" s="16" t="s">
        <v>13</v>
      </c>
      <c r="B8" s="17" t="s">
        <v>14</v>
      </c>
      <c r="C8" s="18"/>
      <c r="D8" s="18"/>
      <c r="E8" s="18">
        <v>700</v>
      </c>
      <c r="F8" s="18"/>
      <c r="G8" s="18"/>
      <c r="H8" s="18"/>
      <c r="I8" s="18"/>
      <c r="J8" s="19"/>
      <c r="K8" s="20">
        <f aca="true" t="shared" si="0" ref="K8:K33">SUM(C8:J8)</f>
        <v>700</v>
      </c>
    </row>
    <row r="9" spans="1:11" s="15" customFormat="1" ht="24.75" customHeight="1" thickBot="1">
      <c r="A9" s="21"/>
      <c r="B9" s="22" t="s">
        <v>15</v>
      </c>
      <c r="C9" s="23"/>
      <c r="D9" s="23"/>
      <c r="E9" s="23">
        <v>700</v>
      </c>
      <c r="F9" s="23"/>
      <c r="G9" s="23"/>
      <c r="H9" s="23"/>
      <c r="I9" s="23"/>
      <c r="J9" s="24"/>
      <c r="K9" s="25">
        <f t="shared" si="0"/>
        <v>700</v>
      </c>
    </row>
    <row r="10" spans="1:11" s="15" customFormat="1" ht="24.75" customHeight="1">
      <c r="A10" s="16" t="s">
        <v>16</v>
      </c>
      <c r="B10" s="17" t="s">
        <v>14</v>
      </c>
      <c r="C10" s="18"/>
      <c r="D10" s="18"/>
      <c r="E10" s="18">
        <v>102</v>
      </c>
      <c r="F10" s="18"/>
      <c r="G10" s="18"/>
      <c r="H10" s="18"/>
      <c r="I10" s="18"/>
      <c r="J10" s="19"/>
      <c r="K10" s="20">
        <f t="shared" si="0"/>
        <v>102</v>
      </c>
    </row>
    <row r="11" spans="1:11" s="15" customFormat="1" ht="24.75" customHeight="1" thickBot="1">
      <c r="A11" s="21"/>
      <c r="B11" s="22" t="s">
        <v>15</v>
      </c>
      <c r="C11" s="23"/>
      <c r="D11" s="23"/>
      <c r="E11" s="23">
        <v>102</v>
      </c>
      <c r="F11" s="23"/>
      <c r="G11" s="23"/>
      <c r="H11" s="23"/>
      <c r="I11" s="23"/>
      <c r="J11" s="24"/>
      <c r="K11" s="25">
        <f t="shared" si="0"/>
        <v>102</v>
      </c>
    </row>
    <row r="12" spans="1:11" s="15" customFormat="1" ht="24.75" customHeight="1">
      <c r="A12" s="26" t="s">
        <v>17</v>
      </c>
      <c r="B12" s="17" t="s">
        <v>14</v>
      </c>
      <c r="C12" s="18"/>
      <c r="D12" s="18"/>
      <c r="E12" s="18">
        <v>100</v>
      </c>
      <c r="F12" s="18"/>
      <c r="G12" s="18"/>
      <c r="H12" s="18"/>
      <c r="I12" s="18"/>
      <c r="J12" s="19"/>
      <c r="K12" s="20">
        <f t="shared" si="0"/>
        <v>100</v>
      </c>
    </row>
    <row r="13" spans="1:11" s="15" customFormat="1" ht="24.75" customHeight="1" thickBot="1">
      <c r="A13" s="27"/>
      <c r="B13" s="22" t="s">
        <v>15</v>
      </c>
      <c r="C13" s="23"/>
      <c r="D13" s="23"/>
      <c r="E13" s="23">
        <v>100</v>
      </c>
      <c r="F13" s="23"/>
      <c r="G13" s="23"/>
      <c r="H13" s="23"/>
      <c r="I13" s="23"/>
      <c r="J13" s="24"/>
      <c r="K13" s="25">
        <f t="shared" si="0"/>
        <v>100</v>
      </c>
    </row>
    <row r="14" spans="1:11" s="15" customFormat="1" ht="24.75" customHeight="1">
      <c r="A14" s="26" t="s">
        <v>18</v>
      </c>
      <c r="B14" s="17" t="s">
        <v>14</v>
      </c>
      <c r="C14" s="18"/>
      <c r="D14" s="18"/>
      <c r="E14" s="18">
        <v>880</v>
      </c>
      <c r="F14" s="18">
        <v>20</v>
      </c>
      <c r="G14" s="18"/>
      <c r="H14" s="18"/>
      <c r="I14" s="18"/>
      <c r="J14" s="19"/>
      <c r="K14" s="20">
        <f t="shared" si="0"/>
        <v>900</v>
      </c>
    </row>
    <row r="15" spans="1:11" s="15" customFormat="1" ht="24.75" customHeight="1" thickBot="1">
      <c r="A15" s="27"/>
      <c r="B15" s="22" t="s">
        <v>15</v>
      </c>
      <c r="C15" s="23"/>
      <c r="D15" s="23"/>
      <c r="E15" s="23">
        <v>880</v>
      </c>
      <c r="F15" s="23">
        <v>20</v>
      </c>
      <c r="G15" s="23"/>
      <c r="H15" s="23"/>
      <c r="I15" s="23"/>
      <c r="J15" s="24"/>
      <c r="K15" s="25">
        <f t="shared" si="0"/>
        <v>900</v>
      </c>
    </row>
    <row r="16" spans="1:11" s="28" customFormat="1" ht="24.75" customHeight="1">
      <c r="A16" s="26" t="s">
        <v>19</v>
      </c>
      <c r="B16" s="17" t="s">
        <v>14</v>
      </c>
      <c r="C16" s="18">
        <v>2776</v>
      </c>
      <c r="D16" s="18">
        <v>596</v>
      </c>
      <c r="E16" s="18"/>
      <c r="F16" s="18"/>
      <c r="G16" s="18"/>
      <c r="H16" s="18"/>
      <c r="I16" s="18"/>
      <c r="J16" s="19">
        <v>0</v>
      </c>
      <c r="K16" s="20">
        <f t="shared" si="0"/>
        <v>3372</v>
      </c>
    </row>
    <row r="17" spans="1:11" s="28" customFormat="1" ht="24.75" customHeight="1" thickBot="1">
      <c r="A17" s="27"/>
      <c r="B17" s="22" t="s">
        <v>15</v>
      </c>
      <c r="C17" s="23">
        <v>2776</v>
      </c>
      <c r="D17" s="23">
        <v>596</v>
      </c>
      <c r="E17" s="23"/>
      <c r="F17" s="23"/>
      <c r="G17" s="23"/>
      <c r="H17" s="23"/>
      <c r="I17" s="23"/>
      <c r="J17" s="24">
        <v>0</v>
      </c>
      <c r="K17" s="25">
        <f t="shared" si="0"/>
        <v>3372</v>
      </c>
    </row>
    <row r="18" spans="1:11" s="28" customFormat="1" ht="24.75" customHeight="1">
      <c r="A18" s="26" t="s">
        <v>20</v>
      </c>
      <c r="B18" s="17" t="s">
        <v>14</v>
      </c>
      <c r="C18" s="18"/>
      <c r="D18" s="18"/>
      <c r="E18" s="18">
        <v>655</v>
      </c>
      <c r="F18" s="18"/>
      <c r="G18" s="18"/>
      <c r="H18" s="18"/>
      <c r="I18" s="18"/>
      <c r="J18" s="19"/>
      <c r="K18" s="20">
        <f t="shared" si="0"/>
        <v>655</v>
      </c>
    </row>
    <row r="19" spans="1:11" s="28" customFormat="1" ht="24.75" customHeight="1" thickBot="1">
      <c r="A19" s="27"/>
      <c r="B19" s="22" t="s">
        <v>15</v>
      </c>
      <c r="C19" s="23"/>
      <c r="D19" s="23"/>
      <c r="E19" s="23">
        <v>655</v>
      </c>
      <c r="F19" s="23"/>
      <c r="G19" s="23"/>
      <c r="H19" s="23"/>
      <c r="I19" s="23"/>
      <c r="J19" s="24"/>
      <c r="K19" s="25">
        <f t="shared" si="0"/>
        <v>655</v>
      </c>
    </row>
    <row r="20" spans="1:11" s="28" customFormat="1" ht="24.75" customHeight="1">
      <c r="A20" s="26" t="s">
        <v>21</v>
      </c>
      <c r="B20" s="17" t="s">
        <v>14</v>
      </c>
      <c r="C20" s="18"/>
      <c r="D20" s="18"/>
      <c r="E20" s="18">
        <v>2095</v>
      </c>
      <c r="F20" s="18">
        <v>450</v>
      </c>
      <c r="G20" s="18">
        <v>200</v>
      </c>
      <c r="H20" s="18">
        <v>10700</v>
      </c>
      <c r="I20" s="18">
        <v>16935</v>
      </c>
      <c r="J20" s="19"/>
      <c r="K20" s="20">
        <f t="shared" si="0"/>
        <v>30380</v>
      </c>
    </row>
    <row r="21" spans="1:11" s="28" customFormat="1" ht="24.75" customHeight="1" thickBot="1">
      <c r="A21" s="27"/>
      <c r="B21" s="22" t="s">
        <v>15</v>
      </c>
      <c r="C21" s="23"/>
      <c r="D21" s="23"/>
      <c r="E21" s="23">
        <v>2095</v>
      </c>
      <c r="F21" s="23">
        <v>450</v>
      </c>
      <c r="G21" s="23">
        <v>200</v>
      </c>
      <c r="H21" s="23">
        <v>10936</v>
      </c>
      <c r="I21" s="23">
        <v>16627</v>
      </c>
      <c r="J21" s="24"/>
      <c r="K21" s="25">
        <f t="shared" si="0"/>
        <v>30308</v>
      </c>
    </row>
    <row r="22" spans="1:11" s="28" customFormat="1" ht="24.75" customHeight="1">
      <c r="A22" s="26" t="s">
        <v>22</v>
      </c>
      <c r="B22" s="17" t="s">
        <v>14</v>
      </c>
      <c r="C22" s="18"/>
      <c r="D22" s="18"/>
      <c r="E22" s="18">
        <v>150</v>
      </c>
      <c r="F22" s="18"/>
      <c r="G22" s="18">
        <v>2886</v>
      </c>
      <c r="H22" s="18"/>
      <c r="I22" s="18"/>
      <c r="J22" s="19"/>
      <c r="K22" s="20">
        <f t="shared" si="0"/>
        <v>3036</v>
      </c>
    </row>
    <row r="23" spans="1:11" s="28" customFormat="1" ht="24.75" customHeight="1" thickBot="1">
      <c r="A23" s="27"/>
      <c r="B23" s="22" t="s">
        <v>15</v>
      </c>
      <c r="C23" s="23"/>
      <c r="D23" s="23"/>
      <c r="E23" s="23">
        <v>150</v>
      </c>
      <c r="F23" s="23"/>
      <c r="G23" s="23">
        <v>2984</v>
      </c>
      <c r="H23" s="23"/>
      <c r="I23" s="23"/>
      <c r="J23" s="24"/>
      <c r="K23" s="25">
        <f t="shared" si="0"/>
        <v>3134</v>
      </c>
    </row>
    <row r="24" spans="1:11" s="28" customFormat="1" ht="24.75" customHeight="1">
      <c r="A24" s="26" t="s">
        <v>23</v>
      </c>
      <c r="B24" s="17" t="s">
        <v>14</v>
      </c>
      <c r="C24" s="18"/>
      <c r="D24" s="18"/>
      <c r="E24" s="18">
        <v>50</v>
      </c>
      <c r="F24" s="18"/>
      <c r="G24" s="18"/>
      <c r="H24" s="18"/>
      <c r="I24" s="18"/>
      <c r="J24" s="19"/>
      <c r="K24" s="20">
        <f t="shared" si="0"/>
        <v>50</v>
      </c>
    </row>
    <row r="25" spans="1:11" s="28" customFormat="1" ht="24.75" customHeight="1" thickBot="1">
      <c r="A25" s="27"/>
      <c r="B25" s="22" t="s">
        <v>15</v>
      </c>
      <c r="C25" s="23"/>
      <c r="D25" s="23"/>
      <c r="E25" s="23">
        <v>50</v>
      </c>
      <c r="F25" s="23"/>
      <c r="G25" s="23"/>
      <c r="H25" s="23"/>
      <c r="I25" s="23"/>
      <c r="J25" s="24"/>
      <c r="K25" s="25">
        <f t="shared" si="0"/>
        <v>50</v>
      </c>
    </row>
    <row r="26" spans="1:11" s="28" customFormat="1" ht="24.75" customHeight="1">
      <c r="A26" s="26" t="s">
        <v>24</v>
      </c>
      <c r="B26" s="17" t="s">
        <v>14</v>
      </c>
      <c r="C26" s="18"/>
      <c r="D26" s="18"/>
      <c r="E26" s="18"/>
      <c r="F26" s="18"/>
      <c r="G26" s="18">
        <v>20</v>
      </c>
      <c r="H26" s="18"/>
      <c r="I26" s="18"/>
      <c r="J26" s="19"/>
      <c r="K26" s="20">
        <f t="shared" si="0"/>
        <v>20</v>
      </c>
    </row>
    <row r="27" spans="1:11" s="28" customFormat="1" ht="24.75" customHeight="1" thickBot="1">
      <c r="A27" s="27"/>
      <c r="B27" s="22" t="s">
        <v>15</v>
      </c>
      <c r="C27" s="23"/>
      <c r="D27" s="23"/>
      <c r="E27" s="23"/>
      <c r="F27" s="23"/>
      <c r="G27" s="23">
        <v>20</v>
      </c>
      <c r="H27" s="23"/>
      <c r="I27" s="23"/>
      <c r="J27" s="24"/>
      <c r="K27" s="25">
        <f t="shared" si="0"/>
        <v>20</v>
      </c>
    </row>
    <row r="28" spans="1:11" s="28" customFormat="1" ht="24.75" customHeight="1">
      <c r="A28" s="26" t="s">
        <v>25</v>
      </c>
      <c r="B28" s="17" t="s">
        <v>14</v>
      </c>
      <c r="C28" s="18"/>
      <c r="D28" s="18"/>
      <c r="E28" s="18"/>
      <c r="F28" s="18"/>
      <c r="G28" s="18">
        <v>4378</v>
      </c>
      <c r="H28" s="18"/>
      <c r="I28" s="18"/>
      <c r="J28" s="19"/>
      <c r="K28" s="20">
        <f t="shared" si="0"/>
        <v>4378</v>
      </c>
    </row>
    <row r="29" spans="1:11" s="28" customFormat="1" ht="24.75" customHeight="1" thickBot="1">
      <c r="A29" s="27"/>
      <c r="B29" s="22" t="s">
        <v>15</v>
      </c>
      <c r="C29" s="23"/>
      <c r="D29" s="23"/>
      <c r="E29" s="23"/>
      <c r="F29" s="23"/>
      <c r="G29" s="23">
        <v>4378</v>
      </c>
      <c r="H29" s="23"/>
      <c r="I29" s="23"/>
      <c r="J29" s="24"/>
      <c r="K29" s="25">
        <f t="shared" si="0"/>
        <v>4378</v>
      </c>
    </row>
    <row r="30" spans="1:11" s="28" customFormat="1" ht="24.75" customHeight="1">
      <c r="A30" s="26" t="s">
        <v>26</v>
      </c>
      <c r="B30" s="17" t="s">
        <v>14</v>
      </c>
      <c r="C30" s="18"/>
      <c r="D30" s="18"/>
      <c r="E30" s="18"/>
      <c r="F30" s="18"/>
      <c r="G30" s="18">
        <v>1139</v>
      </c>
      <c r="H30" s="18"/>
      <c r="I30" s="18"/>
      <c r="J30" s="19"/>
      <c r="K30" s="20">
        <f t="shared" si="0"/>
        <v>1139</v>
      </c>
    </row>
    <row r="31" spans="1:11" s="28" customFormat="1" ht="24.75" customHeight="1" thickBot="1">
      <c r="A31" s="27"/>
      <c r="B31" s="22" t="s">
        <v>15</v>
      </c>
      <c r="C31" s="23"/>
      <c r="D31" s="23"/>
      <c r="E31" s="23"/>
      <c r="F31" s="23"/>
      <c r="G31" s="23">
        <v>1139</v>
      </c>
      <c r="H31" s="23"/>
      <c r="I31" s="23"/>
      <c r="J31" s="24"/>
      <c r="K31" s="25">
        <f t="shared" si="0"/>
        <v>1139</v>
      </c>
    </row>
    <row r="32" spans="1:11" s="28" customFormat="1" ht="24.75" customHeight="1">
      <c r="A32" s="26" t="s">
        <v>27</v>
      </c>
      <c r="B32" s="17" t="s">
        <v>14</v>
      </c>
      <c r="C32" s="18"/>
      <c r="D32" s="18"/>
      <c r="E32" s="18"/>
      <c r="F32" s="18"/>
      <c r="G32" s="18">
        <v>300</v>
      </c>
      <c r="H32" s="18"/>
      <c r="I32" s="18"/>
      <c r="J32" s="19"/>
      <c r="K32" s="20">
        <f t="shared" si="0"/>
        <v>300</v>
      </c>
    </row>
    <row r="33" spans="1:11" s="28" customFormat="1" ht="24.75" customHeight="1" thickBot="1">
      <c r="A33" s="29"/>
      <c r="B33" s="30" t="s">
        <v>15</v>
      </c>
      <c r="C33" s="31"/>
      <c r="D33" s="31"/>
      <c r="E33" s="31"/>
      <c r="F33" s="31"/>
      <c r="G33" s="31">
        <v>300</v>
      </c>
      <c r="H33" s="31"/>
      <c r="I33" s="31"/>
      <c r="J33" s="32"/>
      <c r="K33" s="33">
        <f t="shared" si="0"/>
        <v>300</v>
      </c>
    </row>
    <row r="34" spans="1:11" s="28" customFormat="1" ht="24.7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28" customFormat="1" ht="24.75" customHeight="1" thickBot="1">
      <c r="A35" s="9"/>
      <c r="B35" s="9"/>
      <c r="C35" s="9"/>
      <c r="D35" s="9"/>
      <c r="E35" s="9"/>
      <c r="F35" s="9"/>
      <c r="G35" s="9"/>
      <c r="H35" s="9"/>
      <c r="I35" s="10" t="s">
        <v>2</v>
      </c>
      <c r="J35" s="10"/>
      <c r="K35" s="10"/>
    </row>
    <row r="36" spans="1:11" s="28" customFormat="1" ht="42" customHeight="1" thickBot="1">
      <c r="A36" s="11" t="s">
        <v>3</v>
      </c>
      <c r="B36" s="12"/>
      <c r="C36" s="12" t="s">
        <v>4</v>
      </c>
      <c r="D36" s="12" t="s">
        <v>5</v>
      </c>
      <c r="E36" s="12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3" t="s">
        <v>11</v>
      </c>
      <c r="K36" s="14" t="s">
        <v>12</v>
      </c>
    </row>
    <row r="37" spans="1:11" s="28" customFormat="1" ht="24.75" customHeight="1">
      <c r="A37" s="26" t="s">
        <v>28</v>
      </c>
      <c r="B37" s="17" t="s">
        <v>14</v>
      </c>
      <c r="C37" s="18"/>
      <c r="D37" s="18"/>
      <c r="E37" s="18"/>
      <c r="F37" s="18"/>
      <c r="G37" s="18">
        <v>40</v>
      </c>
      <c r="H37" s="18"/>
      <c r="I37" s="18"/>
      <c r="J37" s="19"/>
      <c r="K37" s="20">
        <f aca="true" t="shared" si="1" ref="K37:K56">SUM(C37:J37)</f>
        <v>40</v>
      </c>
    </row>
    <row r="38" spans="1:11" s="28" customFormat="1" ht="24.75" customHeight="1">
      <c r="A38" s="27"/>
      <c r="B38" s="22" t="s">
        <v>15</v>
      </c>
      <c r="C38" s="23"/>
      <c r="D38" s="23"/>
      <c r="E38" s="23"/>
      <c r="F38" s="23"/>
      <c r="G38" s="23">
        <v>40</v>
      </c>
      <c r="H38" s="23"/>
      <c r="I38" s="23"/>
      <c r="J38" s="24"/>
      <c r="K38" s="25">
        <f t="shared" si="1"/>
        <v>40</v>
      </c>
    </row>
    <row r="39" spans="1:11" s="28" customFormat="1" ht="24.75" customHeight="1">
      <c r="A39" s="37" t="s">
        <v>29</v>
      </c>
      <c r="B39" s="38" t="s">
        <v>14</v>
      </c>
      <c r="C39" s="39"/>
      <c r="D39" s="39"/>
      <c r="E39" s="39"/>
      <c r="F39" s="39"/>
      <c r="G39" s="39">
        <v>50</v>
      </c>
      <c r="H39" s="39"/>
      <c r="I39" s="39"/>
      <c r="J39" s="40"/>
      <c r="K39" s="25">
        <f t="shared" si="1"/>
        <v>50</v>
      </c>
    </row>
    <row r="40" spans="1:11" s="28" customFormat="1" ht="24.75" customHeight="1" thickBot="1">
      <c r="A40" s="21"/>
      <c r="B40" s="22" t="s">
        <v>15</v>
      </c>
      <c r="C40" s="41"/>
      <c r="D40" s="41"/>
      <c r="E40" s="41"/>
      <c r="F40" s="41"/>
      <c r="G40" s="42">
        <v>50</v>
      </c>
      <c r="H40" s="41"/>
      <c r="I40" s="43"/>
      <c r="J40" s="43"/>
      <c r="K40" s="25">
        <f t="shared" si="1"/>
        <v>50</v>
      </c>
    </row>
    <row r="41" spans="1:11" s="28" customFormat="1" ht="24.75" customHeight="1">
      <c r="A41" s="16" t="s">
        <v>30</v>
      </c>
      <c r="B41" s="17" t="s">
        <v>14</v>
      </c>
      <c r="C41" s="18"/>
      <c r="D41" s="18"/>
      <c r="E41" s="18"/>
      <c r="F41" s="18"/>
      <c r="G41" s="18">
        <v>50</v>
      </c>
      <c r="H41" s="18"/>
      <c r="I41" s="18"/>
      <c r="J41" s="19"/>
      <c r="K41" s="20">
        <f t="shared" si="1"/>
        <v>50</v>
      </c>
    </row>
    <row r="42" spans="1:11" s="28" customFormat="1" ht="24.75" customHeight="1" thickBot="1">
      <c r="A42" s="21"/>
      <c r="B42" s="22" t="s">
        <v>15</v>
      </c>
      <c r="C42" s="23"/>
      <c r="D42" s="23"/>
      <c r="E42" s="23"/>
      <c r="F42" s="23"/>
      <c r="G42" s="23">
        <v>50</v>
      </c>
      <c r="H42" s="23"/>
      <c r="I42" s="23"/>
      <c r="J42" s="24"/>
      <c r="K42" s="25">
        <f t="shared" si="1"/>
        <v>50</v>
      </c>
    </row>
    <row r="43" spans="1:11" s="28" customFormat="1" ht="24.75" customHeight="1">
      <c r="A43" s="16" t="s">
        <v>31</v>
      </c>
      <c r="B43" s="17" t="s">
        <v>14</v>
      </c>
      <c r="C43" s="18"/>
      <c r="D43" s="18"/>
      <c r="E43" s="18"/>
      <c r="F43" s="18"/>
      <c r="G43" s="18">
        <v>250</v>
      </c>
      <c r="H43" s="18"/>
      <c r="I43" s="18"/>
      <c r="J43" s="19"/>
      <c r="K43" s="20">
        <f t="shared" si="1"/>
        <v>250</v>
      </c>
    </row>
    <row r="44" spans="1:11" s="28" customFormat="1" ht="24.75" customHeight="1" thickBot="1">
      <c r="A44" s="21"/>
      <c r="B44" s="22" t="s">
        <v>15</v>
      </c>
      <c r="C44" s="23"/>
      <c r="D44" s="23"/>
      <c r="E44" s="23"/>
      <c r="F44" s="23"/>
      <c r="G44" s="23">
        <v>250</v>
      </c>
      <c r="H44" s="23"/>
      <c r="I44" s="23"/>
      <c r="J44" s="24"/>
      <c r="K44" s="25">
        <f t="shared" si="1"/>
        <v>250</v>
      </c>
    </row>
    <row r="45" spans="1:11" s="28" customFormat="1" ht="24.75" customHeight="1">
      <c r="A45" s="26" t="s">
        <v>32</v>
      </c>
      <c r="B45" s="17" t="s">
        <v>14</v>
      </c>
      <c r="C45" s="18">
        <v>1558</v>
      </c>
      <c r="D45" s="18">
        <v>370</v>
      </c>
      <c r="E45" s="18">
        <v>680</v>
      </c>
      <c r="F45" s="18">
        <v>165</v>
      </c>
      <c r="G45" s="18"/>
      <c r="H45" s="18"/>
      <c r="I45" s="18"/>
      <c r="J45" s="19"/>
      <c r="K45" s="20">
        <f t="shared" si="1"/>
        <v>2773</v>
      </c>
    </row>
    <row r="46" spans="1:11" s="28" customFormat="1" ht="24.75" customHeight="1" thickBot="1">
      <c r="A46" s="27"/>
      <c r="B46" s="22" t="s">
        <v>15</v>
      </c>
      <c r="C46" s="23">
        <v>1488</v>
      </c>
      <c r="D46" s="23">
        <v>376</v>
      </c>
      <c r="E46" s="23">
        <v>680</v>
      </c>
      <c r="F46" s="23">
        <v>165</v>
      </c>
      <c r="G46" s="23"/>
      <c r="H46" s="23"/>
      <c r="I46" s="23"/>
      <c r="J46" s="24"/>
      <c r="K46" s="25">
        <f t="shared" si="1"/>
        <v>2709</v>
      </c>
    </row>
    <row r="47" spans="1:11" s="28" customFormat="1" ht="24.75" customHeight="1">
      <c r="A47" s="26" t="s">
        <v>33</v>
      </c>
      <c r="B47" s="17" t="s">
        <v>14</v>
      </c>
      <c r="C47" s="18"/>
      <c r="D47" s="18"/>
      <c r="E47" s="18"/>
      <c r="F47" s="18"/>
      <c r="G47" s="18">
        <v>10</v>
      </c>
      <c r="H47" s="18"/>
      <c r="I47" s="18"/>
      <c r="J47" s="19"/>
      <c r="K47" s="20">
        <f t="shared" si="1"/>
        <v>10</v>
      </c>
    </row>
    <row r="48" spans="1:11" s="28" customFormat="1" ht="24.75" customHeight="1" thickBot="1">
      <c r="A48" s="27"/>
      <c r="B48" s="22" t="s">
        <v>15</v>
      </c>
      <c r="C48" s="23"/>
      <c r="D48" s="23"/>
      <c r="E48" s="23"/>
      <c r="F48" s="23"/>
      <c r="G48" s="23">
        <v>205</v>
      </c>
      <c r="H48" s="23"/>
      <c r="I48" s="23"/>
      <c r="J48" s="24"/>
      <c r="K48" s="25">
        <f t="shared" si="1"/>
        <v>205</v>
      </c>
    </row>
    <row r="49" spans="1:11" s="28" customFormat="1" ht="24.75" customHeight="1">
      <c r="A49" s="26" t="s">
        <v>34</v>
      </c>
      <c r="B49" s="17" t="s">
        <v>14</v>
      </c>
      <c r="C49" s="18">
        <v>2609</v>
      </c>
      <c r="D49" s="18">
        <v>354</v>
      </c>
      <c r="E49" s="18">
        <v>759</v>
      </c>
      <c r="F49" s="18"/>
      <c r="G49" s="18"/>
      <c r="H49" s="18"/>
      <c r="I49" s="18"/>
      <c r="J49" s="19"/>
      <c r="K49" s="20">
        <f t="shared" si="1"/>
        <v>3722</v>
      </c>
    </row>
    <row r="50" spans="1:11" s="28" customFormat="1" ht="24.75" customHeight="1" thickBot="1">
      <c r="A50" s="27"/>
      <c r="B50" s="22" t="s">
        <v>15</v>
      </c>
      <c r="C50" s="23">
        <v>2609</v>
      </c>
      <c r="D50" s="23">
        <v>354</v>
      </c>
      <c r="E50" s="23">
        <v>759</v>
      </c>
      <c r="F50" s="23"/>
      <c r="G50" s="23"/>
      <c r="H50" s="23"/>
      <c r="I50" s="23"/>
      <c r="J50" s="24"/>
      <c r="K50" s="25">
        <f t="shared" si="1"/>
        <v>3722</v>
      </c>
    </row>
    <row r="51" spans="1:11" s="28" customFormat="1" ht="24.75" customHeight="1">
      <c r="A51" s="26" t="s">
        <v>35</v>
      </c>
      <c r="B51" s="17" t="s">
        <v>14</v>
      </c>
      <c r="C51" s="18">
        <v>180</v>
      </c>
      <c r="D51" s="18">
        <v>50</v>
      </c>
      <c r="E51" s="18">
        <v>720</v>
      </c>
      <c r="F51" s="18">
        <v>20</v>
      </c>
      <c r="G51" s="18"/>
      <c r="H51" s="18">
        <v>1000</v>
      </c>
      <c r="I51" s="18"/>
      <c r="J51" s="19"/>
      <c r="K51" s="20">
        <f t="shared" si="1"/>
        <v>1970</v>
      </c>
    </row>
    <row r="52" spans="1:11" s="28" customFormat="1" ht="24.75" customHeight="1" thickBot="1">
      <c r="A52" s="27"/>
      <c r="B52" s="22" t="s">
        <v>15</v>
      </c>
      <c r="C52" s="23">
        <v>180</v>
      </c>
      <c r="D52" s="23">
        <v>50</v>
      </c>
      <c r="E52" s="23">
        <v>720</v>
      </c>
      <c r="F52" s="23">
        <v>20</v>
      </c>
      <c r="G52" s="23"/>
      <c r="H52" s="23">
        <v>1000</v>
      </c>
      <c r="I52" s="23"/>
      <c r="J52" s="24"/>
      <c r="K52" s="25">
        <f t="shared" si="1"/>
        <v>1970</v>
      </c>
    </row>
    <row r="53" spans="1:11" s="28" customFormat="1" ht="24.75" customHeight="1">
      <c r="A53" s="26" t="s">
        <v>36</v>
      </c>
      <c r="B53" s="17" t="s">
        <v>14</v>
      </c>
      <c r="C53" s="18"/>
      <c r="D53" s="18"/>
      <c r="E53" s="18">
        <v>100</v>
      </c>
      <c r="F53" s="18"/>
      <c r="G53" s="18"/>
      <c r="H53" s="18"/>
      <c r="I53" s="18"/>
      <c r="J53" s="19"/>
      <c r="K53" s="20">
        <f t="shared" si="1"/>
        <v>100</v>
      </c>
    </row>
    <row r="54" spans="1:11" s="28" customFormat="1" ht="24.75" customHeight="1" thickBot="1">
      <c r="A54" s="27"/>
      <c r="B54" s="22" t="s">
        <v>15</v>
      </c>
      <c r="C54" s="23"/>
      <c r="D54" s="23"/>
      <c r="E54" s="23">
        <v>100</v>
      </c>
      <c r="F54" s="23"/>
      <c r="G54" s="23"/>
      <c r="H54" s="23"/>
      <c r="I54" s="23"/>
      <c r="J54" s="24"/>
      <c r="K54" s="25">
        <f t="shared" si="1"/>
        <v>100</v>
      </c>
    </row>
    <row r="55" spans="1:11" s="28" customFormat="1" ht="24.75" customHeight="1">
      <c r="A55" s="26" t="s">
        <v>37</v>
      </c>
      <c r="B55" s="17" t="s">
        <v>14</v>
      </c>
      <c r="C55" s="18">
        <v>110</v>
      </c>
      <c r="D55" s="18">
        <v>30</v>
      </c>
      <c r="E55" s="18">
        <v>485</v>
      </c>
      <c r="F55" s="18"/>
      <c r="G55" s="18"/>
      <c r="H55" s="18"/>
      <c r="I55" s="18"/>
      <c r="J55" s="19"/>
      <c r="K55" s="20">
        <f t="shared" si="1"/>
        <v>625</v>
      </c>
    </row>
    <row r="56" spans="1:11" s="28" customFormat="1" ht="24.75" customHeight="1" thickBot="1">
      <c r="A56" s="44"/>
      <c r="B56" s="45" t="s">
        <v>15</v>
      </c>
      <c r="C56" s="46">
        <v>202</v>
      </c>
      <c r="D56" s="46">
        <v>30</v>
      </c>
      <c r="E56" s="46">
        <v>485</v>
      </c>
      <c r="F56" s="46"/>
      <c r="G56" s="46"/>
      <c r="H56" s="46"/>
      <c r="I56" s="46"/>
      <c r="J56" s="47"/>
      <c r="K56" s="48">
        <f t="shared" si="1"/>
        <v>717</v>
      </c>
    </row>
    <row r="57" spans="1:12" s="28" customFormat="1" ht="24.75" customHeight="1">
      <c r="A57" s="49" t="s">
        <v>38</v>
      </c>
      <c r="B57" s="50" t="s">
        <v>14</v>
      </c>
      <c r="C57" s="51">
        <f aca="true" t="shared" si="2" ref="C57:K57">SUM(C8,C10,C12,C14,C16,C18,C20,C22,C24,C26,C28,C30,C32,C37,C39,C41,C43,C45,C47,C49,C51,C53,C55)</f>
        <v>7233</v>
      </c>
      <c r="D57" s="51">
        <f t="shared" si="2"/>
        <v>1400</v>
      </c>
      <c r="E57" s="51">
        <f t="shared" si="2"/>
        <v>7476</v>
      </c>
      <c r="F57" s="51">
        <f t="shared" si="2"/>
        <v>655</v>
      </c>
      <c r="G57" s="51">
        <f t="shared" si="2"/>
        <v>9323</v>
      </c>
      <c r="H57" s="51">
        <f t="shared" si="2"/>
        <v>11700</v>
      </c>
      <c r="I57" s="51">
        <f t="shared" si="2"/>
        <v>16935</v>
      </c>
      <c r="J57" s="52">
        <f t="shared" si="2"/>
        <v>0</v>
      </c>
      <c r="K57" s="53">
        <f t="shared" si="2"/>
        <v>54722</v>
      </c>
      <c r="L57" s="54"/>
    </row>
    <row r="58" spans="1:11" ht="24.75" customHeight="1" thickBot="1">
      <c r="A58" s="55"/>
      <c r="B58" s="56" t="s">
        <v>15</v>
      </c>
      <c r="C58" s="57">
        <f aca="true" t="shared" si="3" ref="C58:K58">SUM(C9,C11,C13,C15,C17,C19,C21,C23,C25,C27,C29,C31,C33,C38,C40,C42,C44,C46,C48,C50,C52,C54,C56)</f>
        <v>7255</v>
      </c>
      <c r="D58" s="57">
        <f t="shared" si="3"/>
        <v>1406</v>
      </c>
      <c r="E58" s="57">
        <f t="shared" si="3"/>
        <v>7476</v>
      </c>
      <c r="F58" s="57">
        <f t="shared" si="3"/>
        <v>655</v>
      </c>
      <c r="G58" s="57">
        <f t="shared" si="3"/>
        <v>9616</v>
      </c>
      <c r="H58" s="57">
        <f t="shared" si="3"/>
        <v>11936</v>
      </c>
      <c r="I58" s="57">
        <f t="shared" si="3"/>
        <v>16627</v>
      </c>
      <c r="J58" s="58">
        <f t="shared" si="3"/>
        <v>0</v>
      </c>
      <c r="K58" s="59">
        <f t="shared" si="3"/>
        <v>54971</v>
      </c>
    </row>
    <row r="59" spans="1:11" ht="15.75">
      <c r="A59" s="9"/>
      <c r="B59" s="9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5.75">
      <c r="A60" s="9"/>
      <c r="B60" s="9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5.75">
      <c r="A61" s="9"/>
      <c r="B61" s="9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5.75">
      <c r="A62" s="9"/>
      <c r="B62" s="9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5.75">
      <c r="A63" s="9"/>
      <c r="B63" s="9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5.75">
      <c r="A64" s="9"/>
      <c r="B64" s="9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5.75">
      <c r="A65" s="9"/>
      <c r="B65" s="9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5.75">
      <c r="A66" s="9"/>
      <c r="B66" s="9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5.75">
      <c r="A67" s="9"/>
      <c r="B67" s="9"/>
      <c r="C67" s="60"/>
      <c r="D67" s="60"/>
      <c r="E67" s="60"/>
      <c r="F67" s="60"/>
      <c r="G67" s="60"/>
      <c r="H67" s="60"/>
      <c r="I67" s="60"/>
      <c r="J67" s="60"/>
      <c r="K67" s="60"/>
    </row>
    <row r="68" spans="1:12" ht="15.75">
      <c r="A68" s="9"/>
      <c r="B68" s="9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ht="15.75">
      <c r="A69" s="9"/>
      <c r="B69" s="9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1" ht="15.75">
      <c r="A70" s="9"/>
      <c r="B70" s="9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5.75">
      <c r="A71" s="9"/>
      <c r="B71" s="9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60"/>
    </row>
    <row r="73" spans="1:1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60"/>
    </row>
    <row r="74" spans="1:11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60"/>
    </row>
    <row r="75" spans="1:11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60"/>
    </row>
    <row r="76" spans="1:11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60"/>
    </row>
    <row r="77" spans="1:11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60"/>
    </row>
    <row r="78" spans="1:11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60"/>
    </row>
    <row r="79" spans="1:1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60"/>
    </row>
    <row r="80" spans="1:11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60"/>
    </row>
    <row r="81" spans="1:11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60"/>
    </row>
    <row r="82" spans="1:11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60"/>
    </row>
    <row r="83" spans="1:11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60"/>
    </row>
    <row r="84" spans="1:11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60"/>
    </row>
    <row r="85" spans="1:11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60"/>
    </row>
    <row r="86" spans="1:11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3"/>
    </row>
    <row r="87" spans="1:11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3"/>
    </row>
    <row r="88" spans="1:11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3"/>
    </row>
    <row r="89" spans="1: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3"/>
    </row>
    <row r="90" spans="1:11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3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3"/>
    </row>
    <row r="92" spans="1:11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3"/>
    </row>
    <row r="93" spans="1:11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3"/>
    </row>
    <row r="94" spans="1:11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3"/>
    </row>
  </sheetData>
  <sheetProtection/>
  <mergeCells count="27">
    <mergeCell ref="A20:A21"/>
    <mergeCell ref="I6:K6"/>
    <mergeCell ref="A3:K4"/>
    <mergeCell ref="A8:A9"/>
    <mergeCell ref="A14:A15"/>
    <mergeCell ref="A12:A13"/>
    <mergeCell ref="A10:A11"/>
    <mergeCell ref="A45:A46"/>
    <mergeCell ref="A18:A19"/>
    <mergeCell ref="A16:A17"/>
    <mergeCell ref="A37:A38"/>
    <mergeCell ref="A32:A33"/>
    <mergeCell ref="A30:A31"/>
    <mergeCell ref="A28:A29"/>
    <mergeCell ref="A26:A27"/>
    <mergeCell ref="A24:A25"/>
    <mergeCell ref="A22:A23"/>
    <mergeCell ref="I35:K35"/>
    <mergeCell ref="A53:A54"/>
    <mergeCell ref="A55:A56"/>
    <mergeCell ref="A57:A58"/>
    <mergeCell ref="A43:A44"/>
    <mergeCell ref="A41:A42"/>
    <mergeCell ref="A39:A40"/>
    <mergeCell ref="A51:A52"/>
    <mergeCell ref="A49:A50"/>
    <mergeCell ref="A47:A48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2013-09-22T09:02:57Z</dcterms:created>
  <dcterms:modified xsi:type="dcterms:W3CDTF">2013-09-22T09:03:46Z</dcterms:modified>
  <cp:category/>
  <cp:version/>
  <cp:contentType/>
  <cp:contentStatus/>
</cp:coreProperties>
</file>