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170" activeTab="0"/>
  </bookViews>
  <sheets>
    <sheet name="Munka1" sheetId="1" r:id="rId1"/>
    <sheet name="Munka2" sheetId="2" r:id="rId2"/>
    <sheet name="Munka3" sheetId="3" r:id="rId3"/>
    <sheet name="Munka4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<sst xmlns="http://schemas.openxmlformats.org/spreadsheetml/2006/main" count="30" uniqueCount="30">
  <si>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Jogcím </t>
  </si>
  <si>
    <t>2015. eredeti</t>
  </si>
  <si>
    <t xml:space="preserve">I. A HELYI ÖNKORMÁNYZATOK MŰKŐDÉSÉNEK ÁLTALÁNOS TÁMOGATÁSA </t>
  </si>
  <si>
    <t xml:space="preserve">I. 1. A települési önkormányzatok műkődésének támogatása </t>
  </si>
  <si>
    <t xml:space="preserve">I. 1. a) Önkormányzati hivatal műkődésének támogatása </t>
  </si>
  <si>
    <t>I. 1. b) Település-üzemeltetéshez kapcsolodó feladatellátás támogatása összesen</t>
  </si>
  <si>
    <t>I. 1. ba)Zöldterület gazdálkodással kapcsolatos feladatok ellátásának támogatása</t>
  </si>
  <si>
    <t>I. 1. bb) Közvilágítás fenntartásának támogatása</t>
  </si>
  <si>
    <t>I. 1. bc) Köztemető fenntartással kapcsolatos feladatok támogatása</t>
  </si>
  <si>
    <t xml:space="preserve">I. 1. c) Egyéb önkormányzati feladatok támogatása beszámítás után </t>
  </si>
  <si>
    <t xml:space="preserve">I. 1. d) Lakott külterülettel kapcsolatos feladatok támogatása </t>
  </si>
  <si>
    <t>II. TELEPÜLÉSI ÖNKORMÁNYZATOK EGYES KÖZNEVELÉSI FELADATAINAK TÁMOGATÁSA</t>
  </si>
  <si>
    <t xml:space="preserve">III. TELEPÜLÉSI ÖNKORMÁNYZATOK SZOCIÁLIS, GYERMEKJÓLÉTI ÉS GYERMEKÉTKEZTETÉSI FELADATAINAK TÁMOGATÁSA </t>
  </si>
  <si>
    <t xml:space="preserve">III. 2. A települési önkormányzatok szociális feladatainak egyéb támogatása </t>
  </si>
  <si>
    <t xml:space="preserve">III. 5. Gyermekétkeztetés támogatása </t>
  </si>
  <si>
    <t xml:space="preserve">III. 5. b) Gyermekétkeztetés üzemeltetési támogatása </t>
  </si>
  <si>
    <t xml:space="preserve">I. 1. e) Üdülőhelyi feladatok támogatása </t>
  </si>
  <si>
    <t xml:space="preserve">Összesen: </t>
  </si>
  <si>
    <t>adatok ezer F-tban</t>
  </si>
  <si>
    <t xml:space="preserve">III. 1. Pénzbeli szociális támogatások kiegészítése </t>
  </si>
  <si>
    <t>IV. 1. d. Települési önkormányzatok  nyilvános könyvtári és kőművelődési feladatainak támogatása</t>
  </si>
  <si>
    <t xml:space="preserve">Állami támogatások 2015. év </t>
  </si>
  <si>
    <t xml:space="preserve">III. 5. a) A finanszírozás szempontjából elismert dolgozók bértámogatása </t>
  </si>
  <si>
    <t>I. 1. bd) Közutak fenntartásának támogatása</t>
  </si>
  <si>
    <t xml:space="preserve">II. 1. Óvodapedagógusok, és az óvodapedagógusok nevelő munkáját közvetlenül segítők bértámogatása </t>
  </si>
  <si>
    <t>2015. mód.</t>
  </si>
  <si>
    <t>II. 2. Óvodaműködtetési támogatás</t>
  </si>
  <si>
    <t>II. 3. Társult óvodába bejáró gyermekek utaztatásának támogatása</t>
  </si>
  <si>
    <t>III. 3. Egyes szoc. és gyermekjóléti feladatok tám.</t>
  </si>
  <si>
    <t>III.3. c. (1). Szociális étkeztetés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</si>
</sst>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Times New Roman CE"/>
      <family val="1"/>
    </font>
    <font>
      <sz val="8"/>
      <name val="Calibri"/>
      <family val="2"/>
    </font>
    <font>
      <b/>
      <i/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8" fillId="16" borderId="11" xfId="0" applyFont="1" applyFill="1" applyBorder="1" applyAlignment="1">
      <alignment vertical="center" wrapText="1"/>
    </xf>
    <xf numFmtId="0" fontId="8" fillId="16" borderId="12" xfId="0" applyFont="1" applyFill="1" applyBorder="1" applyAlignment="1">
      <alignment vertical="center" wrapText="1"/>
    </xf>
    <xf numFmtId="0" fontId="8" fillId="16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8" fillId="24" borderId="18" xfId="0" applyFont="1" applyFill="1" applyBorder="1" applyAlignment="1">
      <alignment vertical="center" wrapText="1"/>
    </xf>
    <xf numFmtId="0" fontId="8" fillId="24" borderId="19" xfId="0" applyFont="1" applyFill="1" applyBorder="1" applyAlignment="1">
      <alignment vertical="center" wrapText="1"/>
    </xf>
    <xf numFmtId="0" fontId="8" fillId="24" borderId="16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9" fontId="9" fillId="0" borderId="15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9" fontId="9" fillId="0" borderId="10" xfId="0" applyNumberFormat="1" applyFont="1" applyFill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9" fillId="0" borderId="27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3" fillId="0" borderId="20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ill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8" fillId="16" borderId="30" xfId="0" applyFont="1" applyFill="1" applyBorder="1" applyAlignment="1">
      <alignment vertical="center" wrapText="1"/>
    </xf>
    <xf numFmtId="0" fontId="8" fillId="16" borderId="31" xfId="0" applyFont="1" applyFill="1" applyBorder="1" applyAlignment="1">
      <alignment vertical="center"/>
    </xf>
    <xf numFmtId="0" fontId="8" fillId="16" borderId="32" xfId="0" applyFont="1" applyFill="1" applyBorder="1" applyAlignment="1">
      <alignment vertical="center"/>
    </xf>
    <xf numFmtId="0" fontId="28" fillId="25" borderId="33" xfId="0" applyFont="1" applyFill="1" applyBorder="1" applyAlignment="1">
      <alignment vertical="center"/>
    </xf>
    <xf numFmtId="0" fontId="28" fillId="25" borderId="34" xfId="0" applyFont="1" applyFill="1" applyBorder="1" applyAlignment="1">
      <alignment vertical="center"/>
    </xf>
    <xf numFmtId="0" fontId="28" fillId="25" borderId="35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="60" zoomScalePageLayoutView="0" workbookViewId="0" topLeftCell="A1">
      <selection activeCell="M9" sqref="M9"/>
    </sheetView>
  </sheetViews>
  <sheetFormatPr defaultColWidth="9.140625" defaultRowHeight="15"/>
  <cols>
    <col min="1" max="1" width="52.28125" style="0" customWidth="1"/>
    <col min="2" max="2" width="16.8515625" style="0" customWidth="1"/>
    <col min="3" max="3" width="17.7109375" style="0" customWidth="1"/>
    <col min="4" max="4" width="12.140625" style="0" customWidth="1"/>
  </cols>
  <sheetData>
    <row r="1" spans="1:3" ht="15">
      <c r="A1" s="22"/>
      <c r="B1" s="22"/>
      <c r="C1" s="23"/>
    </row>
    <row r="2" spans="1:4" ht="15.75" customHeight="1">
      <c r="A2" s="57" t="s">
        <v>21</v>
      </c>
      <c r="B2" s="57"/>
      <c r="C2" s="57"/>
      <c r="D2" s="3"/>
    </row>
    <row r="3" spans="1:4" ht="15.75" thickBot="1">
      <c r="A3" s="22"/>
      <c r="B3" s="22"/>
      <c r="C3" s="22" t="s">
        <v>18</v>
      </c>
      <c r="D3" s="3"/>
    </row>
    <row r="4" spans="1:3" ht="16.5" thickBot="1">
      <c r="A4" s="8" t="s">
        <v>0</v>
      </c>
      <c r="B4" s="10" t="s">
        <v>1</v>
      </c>
      <c r="C4" s="9" t="s">
        <v>25</v>
      </c>
    </row>
    <row r="5" spans="1:6" ht="37.5" customHeight="1" thickBot="1">
      <c r="A5" s="14" t="s">
        <v>2</v>
      </c>
      <c r="B5" s="14">
        <f>B6</f>
        <v>67184</v>
      </c>
      <c r="C5" s="13"/>
      <c r="D5" s="2"/>
      <c r="E5" s="1"/>
      <c r="F5" s="1"/>
    </row>
    <row r="6" spans="1:6" ht="30.75" customHeight="1">
      <c r="A6" s="15" t="s">
        <v>3</v>
      </c>
      <c r="B6" s="16">
        <f>B7+B8+B13+B14+B15</f>
        <v>67184</v>
      </c>
      <c r="C6" s="17"/>
      <c r="D6" s="2"/>
      <c r="E6" s="1"/>
      <c r="F6" s="1"/>
    </row>
    <row r="7" spans="1:6" ht="31.5">
      <c r="A7" s="5" t="s">
        <v>4</v>
      </c>
      <c r="B7" s="24">
        <v>39663</v>
      </c>
      <c r="C7" s="25"/>
      <c r="D7" s="2"/>
      <c r="E7" s="1"/>
      <c r="F7" s="1"/>
    </row>
    <row r="8" spans="1:6" ht="31.5">
      <c r="A8" s="6" t="s">
        <v>5</v>
      </c>
      <c r="B8" s="26">
        <f>B9+B10+B11+B12</f>
        <v>13623</v>
      </c>
      <c r="C8" s="26"/>
      <c r="D8" s="2"/>
      <c r="E8" s="1"/>
      <c r="F8" s="21"/>
    </row>
    <row r="9" spans="1:6" ht="31.5">
      <c r="A9" s="4" t="s">
        <v>6</v>
      </c>
      <c r="B9" s="27">
        <v>4336</v>
      </c>
      <c r="C9" s="27"/>
      <c r="D9" s="2"/>
      <c r="E9" s="1"/>
      <c r="F9" s="21"/>
    </row>
    <row r="10" spans="1:6" ht="15.75">
      <c r="A10" s="4" t="s">
        <v>7</v>
      </c>
      <c r="B10" s="27">
        <v>3296</v>
      </c>
      <c r="C10" s="27"/>
      <c r="D10" s="2"/>
      <c r="E10" s="1"/>
      <c r="F10" s="21"/>
    </row>
    <row r="11" spans="1:6" ht="31.5">
      <c r="A11" s="4" t="s">
        <v>8</v>
      </c>
      <c r="B11" s="28">
        <v>100</v>
      </c>
      <c r="C11" s="28"/>
      <c r="D11" s="1"/>
      <c r="E11" s="1"/>
      <c r="F11" s="21"/>
    </row>
    <row r="12" spans="1:6" ht="15.75">
      <c r="A12" s="4" t="s">
        <v>23</v>
      </c>
      <c r="B12" s="28">
        <v>5891</v>
      </c>
      <c r="C12" s="28"/>
      <c r="D12" s="1"/>
      <c r="E12" s="1"/>
      <c r="F12" s="21"/>
    </row>
    <row r="13" spans="1:6" ht="31.5">
      <c r="A13" s="6" t="s">
        <v>9</v>
      </c>
      <c r="B13" s="29">
        <v>13763</v>
      </c>
      <c r="C13" s="29"/>
      <c r="D13" s="2"/>
      <c r="E13" s="1"/>
      <c r="F13" s="1"/>
    </row>
    <row r="14" spans="1:6" ht="31.5">
      <c r="A14" s="7" t="s">
        <v>10</v>
      </c>
      <c r="B14" s="24">
        <v>135</v>
      </c>
      <c r="C14" s="24"/>
      <c r="D14" s="2"/>
      <c r="E14" s="1"/>
      <c r="F14" s="1"/>
    </row>
    <row r="15" spans="1:6" ht="16.5" thickBot="1">
      <c r="A15" s="11" t="s">
        <v>16</v>
      </c>
      <c r="B15" s="30">
        <v>0</v>
      </c>
      <c r="C15" s="30"/>
      <c r="D15" s="1"/>
      <c r="E15" s="1"/>
      <c r="F15" s="1"/>
    </row>
    <row r="16" spans="1:6" ht="36.75" customHeight="1" thickBot="1">
      <c r="A16" s="12" t="s">
        <v>11</v>
      </c>
      <c r="B16" s="14">
        <f>B17+B18+B19</f>
        <v>23619</v>
      </c>
      <c r="C16" s="14"/>
      <c r="D16" s="1"/>
      <c r="E16" s="1"/>
      <c r="F16" s="1"/>
    </row>
    <row r="17" spans="1:5" ht="31.5">
      <c r="A17" s="31" t="s">
        <v>24</v>
      </c>
      <c r="B17" s="32">
        <v>19511</v>
      </c>
      <c r="C17" s="33"/>
      <c r="D17" s="1"/>
      <c r="E17" s="1"/>
    </row>
    <row r="18" spans="1:5" ht="15.75">
      <c r="A18" s="34" t="s">
        <v>26</v>
      </c>
      <c r="B18" s="35">
        <v>2660</v>
      </c>
      <c r="C18" s="36"/>
      <c r="D18" s="1"/>
      <c r="E18" s="1"/>
    </row>
    <row r="19" spans="1:5" ht="32.25" thickBot="1">
      <c r="A19" s="37" t="s">
        <v>27</v>
      </c>
      <c r="B19" s="38">
        <v>1448</v>
      </c>
      <c r="C19" s="39"/>
      <c r="D19" s="1"/>
      <c r="E19" s="1"/>
    </row>
    <row r="20" spans="1:5" ht="69" customHeight="1" thickBot="1">
      <c r="A20" s="12" t="s">
        <v>12</v>
      </c>
      <c r="B20" s="14">
        <f>B21+B22+B23+B25</f>
        <v>22271</v>
      </c>
      <c r="C20" s="13"/>
      <c r="D20" s="1"/>
      <c r="E20" s="1"/>
    </row>
    <row r="21" spans="1:5" ht="27" customHeight="1">
      <c r="A21" s="18" t="s">
        <v>19</v>
      </c>
      <c r="B21" s="20">
        <v>1982</v>
      </c>
      <c r="C21" s="19"/>
      <c r="D21" s="1"/>
      <c r="E21" s="1"/>
    </row>
    <row r="22" spans="1:5" ht="31.5">
      <c r="A22" s="40" t="s">
        <v>13</v>
      </c>
      <c r="B22" s="41">
        <v>7256</v>
      </c>
      <c r="C22" s="42"/>
      <c r="D22" s="1"/>
      <c r="E22" s="1"/>
    </row>
    <row r="23" spans="1:5" ht="15.75">
      <c r="A23" s="40" t="s">
        <v>28</v>
      </c>
      <c r="B23" s="41">
        <f>B24</f>
        <v>830</v>
      </c>
      <c r="C23" s="42"/>
      <c r="D23" s="1"/>
      <c r="E23" s="1"/>
    </row>
    <row r="24" spans="1:5" ht="15.75">
      <c r="A24" s="55" t="s">
        <v>29</v>
      </c>
      <c r="B24" s="56">
        <v>830</v>
      </c>
      <c r="C24" s="42"/>
      <c r="D24" s="1"/>
      <c r="E24" s="1"/>
    </row>
    <row r="25" spans="1:5" ht="15.75">
      <c r="A25" s="6" t="s">
        <v>14</v>
      </c>
      <c r="B25" s="35">
        <f>B26+B27</f>
        <v>12203</v>
      </c>
      <c r="C25" s="36"/>
      <c r="D25" s="1"/>
      <c r="E25" s="1"/>
    </row>
    <row r="26" spans="1:5" ht="30">
      <c r="A26" s="43" t="s">
        <v>22</v>
      </c>
      <c r="B26" s="44">
        <v>7932</v>
      </c>
      <c r="C26" s="45"/>
      <c r="D26" s="1"/>
      <c r="E26" s="1"/>
    </row>
    <row r="27" spans="1:5" ht="16.5" thickBot="1">
      <c r="A27" s="46" t="s">
        <v>15</v>
      </c>
      <c r="B27" s="47">
        <v>4271</v>
      </c>
      <c r="C27" s="48"/>
      <c r="D27" s="1"/>
      <c r="E27" s="1"/>
    </row>
    <row r="28" spans="1:5" ht="32.25" customHeight="1" thickBot="1">
      <c r="A28" s="49" t="s">
        <v>20</v>
      </c>
      <c r="B28" s="50">
        <v>1413</v>
      </c>
      <c r="C28" s="51"/>
      <c r="D28" s="1"/>
      <c r="E28" s="1"/>
    </row>
    <row r="29" spans="1:5" ht="24" thickBot="1">
      <c r="A29" s="52" t="s">
        <v>17</v>
      </c>
      <c r="B29" s="53">
        <f>B20+B16+B5+B28</f>
        <v>114487</v>
      </c>
      <c r="C29" s="54"/>
      <c r="D29" s="1"/>
      <c r="E29" s="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scale="99" r:id="rId1"/>
  <headerFooter alignWithMargins="0">
    <oddHeader>&amp;C2. melléklet
az 1/2015.(III.06.)
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Cser</dc:creator>
  <cp:keywords/>
  <dc:description/>
  <cp:lastModifiedBy>Vali</cp:lastModifiedBy>
  <cp:lastPrinted>2015-03-30T07:29:28Z</cp:lastPrinted>
  <dcterms:created xsi:type="dcterms:W3CDTF">2014-01-27T04:57:01Z</dcterms:created>
  <dcterms:modified xsi:type="dcterms:W3CDTF">2015-03-30T07:29:31Z</dcterms:modified>
  <cp:category/>
  <cp:version/>
  <cp:contentType/>
  <cp:contentStatus/>
</cp:coreProperties>
</file>